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02ws\Desktop\Dział Administracyjny 2023\1 SEKRETARIAT 1999-2022\2016-2020 ZAMÓWIENIA PUBLICZNE\Remonty pomieszczen Olecko\2023 Remont Olecko-drzwi ,kotownia,garaże\REMONT POMIESZCZEŃ 2\internet 2\"/>
    </mc:Choice>
  </mc:AlternateContent>
  <xr:revisionPtr revIDLastSave="0" documentId="13_ncr:1_{3764B0F8-9495-4C0E-8287-2F2D4D2E07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mont garaży RDW Olecko" sheetId="1" r:id="rId1"/>
  </sheets>
  <calcPr calcId="191029"/>
</workbook>
</file>

<file path=xl/calcChain.xml><?xml version="1.0" encoding="utf-8"?>
<calcChain xmlns="http://schemas.openxmlformats.org/spreadsheetml/2006/main">
  <c r="F18" i="1" l="1"/>
  <c r="F20" i="1" l="1"/>
  <c r="F15" i="1"/>
  <c r="F19" i="1" l="1"/>
  <c r="F17" i="1"/>
  <c r="F11" i="1"/>
  <c r="F10" i="1"/>
  <c r="F14" i="1" l="1"/>
  <c r="F13" i="1"/>
  <c r="F12" i="1" l="1"/>
  <c r="F22" i="1" s="1"/>
  <c r="F23" i="1" l="1"/>
  <c r="F24" i="1" l="1"/>
</calcChain>
</file>

<file path=xl/sharedStrings.xml><?xml version="1.0" encoding="utf-8"?>
<sst xmlns="http://schemas.openxmlformats.org/spreadsheetml/2006/main" count="36" uniqueCount="29">
  <si>
    <t>Opis</t>
  </si>
  <si>
    <t>J.m.</t>
  </si>
  <si>
    <t>Ilość</t>
  </si>
  <si>
    <t>Cena zł</t>
  </si>
  <si>
    <t>m2</t>
  </si>
  <si>
    <t>I</t>
  </si>
  <si>
    <t>II</t>
  </si>
  <si>
    <t>Wartość kosztorysowa robót netto</t>
  </si>
  <si>
    <t>Wartośc podatku vat</t>
  </si>
  <si>
    <t>Wartość kosztorysowa robót brutto</t>
  </si>
  <si>
    <t>Wartość zł netto</t>
  </si>
  <si>
    <t>ROBOTY REMONTOWE,  BUDOWLANE</t>
  </si>
  <si>
    <t>ROBOTY WYKOŃCZENIOWE</t>
  </si>
  <si>
    <t>Lp.</t>
  </si>
  <si>
    <t>szt.</t>
  </si>
  <si>
    <t>Wykonanie (położenie) tynku strukturalnego - pow. ścian i sufitów</t>
  </si>
  <si>
    <t>Gruntowanie powieszchni ścian i sufitów</t>
  </si>
  <si>
    <t>Malowanie pow. sufitów ( dwukrotne ) - kolor biały</t>
  </si>
  <si>
    <t>Malowanie pow. ścian ( dwukrotne ) - kolor biały</t>
  </si>
  <si>
    <t>Wykonanie posadzki garażu z betonu C12/15 gr. min. 8 cm. wraz z wykonaniem zbrojenia z siatki stalowej oraz warstwą izolacyjną</t>
  </si>
  <si>
    <t>Montaż wraz z zakupem lampy oświetleniowej LED  na baterie</t>
  </si>
  <si>
    <t xml:space="preserve">Wykonanie obróbki blacharskiej </t>
  </si>
  <si>
    <t>Usunięcie rdzy z drzwi garażowych oraz nadproża, przygotowanie do pomalowania</t>
  </si>
  <si>
    <t>Montaż wraz z zakupem wywietrznika, zamka do drzwi</t>
  </si>
  <si>
    <t>kpl.</t>
  </si>
  <si>
    <t>Pomalowanie drzwi garażowych i nadproża (dwukrotnie)</t>
  </si>
  <si>
    <t>KOSZTORYS NA ROBOTY DODATKOWE                                 REMONT- RDW OLECKO</t>
  </si>
  <si>
    <t>ZAŁ.4</t>
  </si>
  <si>
    <t>*mateiały typu lampy,wywietrznik,zamek do uzgodnienia z Zamawiającym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</si>
</sst>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u/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B27" sqref="B27"/>
    </sheetView>
  </sheetViews>
  <sheetFormatPr defaultRowHeight="15" x14ac:dyDescent="0.25"/>
  <cols>
    <col min="1" max="1" width="4.85546875" customWidth="1"/>
    <col min="2" max="2" width="40.28515625" customWidth="1"/>
    <col min="3" max="3" width="6.7109375" customWidth="1"/>
    <col min="4" max="4" width="8.7109375" customWidth="1"/>
    <col min="5" max="5" width="10.28515625" customWidth="1"/>
    <col min="6" max="6" width="12" customWidth="1"/>
  </cols>
  <sheetData>
    <row r="1" spans="1:6" x14ac:dyDescent="0.25">
      <c r="F1" t="s">
        <v>27</v>
      </c>
    </row>
    <row r="2" spans="1:6" ht="15" customHeight="1" x14ac:dyDescent="0.25">
      <c r="A2" s="16" t="s">
        <v>26</v>
      </c>
      <c r="B2" s="16"/>
      <c r="C2" s="16"/>
      <c r="D2" s="16"/>
      <c r="E2" s="16"/>
      <c r="F2" s="16"/>
    </row>
    <row r="3" spans="1:6" ht="12.75" customHeight="1" x14ac:dyDescent="0.25">
      <c r="A3" s="16"/>
      <c r="B3" s="16"/>
      <c r="C3" s="16"/>
      <c r="D3" s="16"/>
      <c r="E3" s="16"/>
      <c r="F3" s="16"/>
    </row>
    <row r="4" spans="1:6" ht="23.45" customHeight="1" x14ac:dyDescent="0.25">
      <c r="A4" s="16"/>
      <c r="B4" s="16"/>
      <c r="C4" s="16"/>
      <c r="D4" s="16"/>
      <c r="E4" s="16"/>
      <c r="F4" s="16"/>
    </row>
    <row r="5" spans="1:6" ht="53.45" hidden="1" customHeight="1" x14ac:dyDescent="0.25">
      <c r="A5" s="16"/>
      <c r="B5" s="16"/>
      <c r="C5" s="16"/>
      <c r="D5" s="16"/>
      <c r="E5" s="16"/>
      <c r="F5" s="16"/>
    </row>
    <row r="6" spans="1:6" ht="3" customHeight="1" x14ac:dyDescent="0.25">
      <c r="A6" s="17"/>
      <c r="B6" s="17"/>
      <c r="C6" s="17"/>
      <c r="D6" s="17"/>
      <c r="E6" s="17"/>
      <c r="F6" s="17"/>
    </row>
    <row r="7" spans="1:6" ht="42.75" customHeight="1" x14ac:dyDescent="0.25">
      <c r="A7" s="1" t="s">
        <v>13</v>
      </c>
      <c r="B7" s="1" t="s">
        <v>0</v>
      </c>
      <c r="C7" s="1" t="s">
        <v>1</v>
      </c>
      <c r="D7" s="1" t="s">
        <v>2</v>
      </c>
      <c r="E7" s="1" t="s">
        <v>3</v>
      </c>
      <c r="F7" s="2" t="s">
        <v>10</v>
      </c>
    </row>
    <row r="8" spans="1:6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</row>
    <row r="9" spans="1:6" x14ac:dyDescent="0.25">
      <c r="A9" s="3" t="s">
        <v>5</v>
      </c>
      <c r="B9" s="18" t="s">
        <v>11</v>
      </c>
      <c r="C9" s="19"/>
      <c r="D9" s="19"/>
      <c r="E9" s="19"/>
      <c r="F9" s="4"/>
    </row>
    <row r="10" spans="1:6" ht="24" x14ac:dyDescent="0.25">
      <c r="A10" s="5">
        <v>1</v>
      </c>
      <c r="B10" s="6" t="s">
        <v>15</v>
      </c>
      <c r="C10" s="5" t="s">
        <v>4</v>
      </c>
      <c r="D10" s="7">
        <v>65</v>
      </c>
      <c r="E10" s="8"/>
      <c r="F10" s="9">
        <f t="shared" ref="F10:F11" si="0">ROUND(D10*E10,2)</f>
        <v>0</v>
      </c>
    </row>
    <row r="11" spans="1:6" x14ac:dyDescent="0.25">
      <c r="A11" s="5">
        <v>2</v>
      </c>
      <c r="B11" s="6" t="s">
        <v>16</v>
      </c>
      <c r="C11" s="5" t="s">
        <v>4</v>
      </c>
      <c r="D11" s="7">
        <v>65</v>
      </c>
      <c r="E11" s="8"/>
      <c r="F11" s="9">
        <f t="shared" si="0"/>
        <v>0</v>
      </c>
    </row>
    <row r="12" spans="1:6" x14ac:dyDescent="0.25">
      <c r="A12" s="5">
        <v>3</v>
      </c>
      <c r="B12" s="6" t="s">
        <v>17</v>
      </c>
      <c r="C12" s="5" t="s">
        <v>4</v>
      </c>
      <c r="D12" s="7">
        <v>20</v>
      </c>
      <c r="E12" s="8"/>
      <c r="F12" s="9">
        <f t="shared" ref="F12" si="1">ROUND(D12*E12,2)</f>
        <v>0</v>
      </c>
    </row>
    <row r="13" spans="1:6" x14ac:dyDescent="0.25">
      <c r="A13" s="5">
        <v>4</v>
      </c>
      <c r="B13" s="6" t="s">
        <v>18</v>
      </c>
      <c r="C13" s="5" t="s">
        <v>4</v>
      </c>
      <c r="D13" s="7">
        <v>45</v>
      </c>
      <c r="E13" s="8"/>
      <c r="F13" s="9">
        <f t="shared" ref="F13" si="2">ROUND(D13*E13,2)</f>
        <v>0</v>
      </c>
    </row>
    <row r="14" spans="1:6" ht="36" x14ac:dyDescent="0.25">
      <c r="A14" s="5">
        <v>5</v>
      </c>
      <c r="B14" s="6" t="s">
        <v>19</v>
      </c>
      <c r="C14" s="5" t="s">
        <v>4</v>
      </c>
      <c r="D14" s="7">
        <v>20</v>
      </c>
      <c r="E14" s="8"/>
      <c r="F14" s="9">
        <f t="shared" ref="F14:F15" si="3">ROUND(D14*E14,2)</f>
        <v>0</v>
      </c>
    </row>
    <row r="15" spans="1:6" x14ac:dyDescent="0.25">
      <c r="A15" s="5">
        <v>6</v>
      </c>
      <c r="B15" s="10" t="s">
        <v>21</v>
      </c>
      <c r="C15" s="5" t="s">
        <v>14</v>
      </c>
      <c r="D15" s="7">
        <v>1</v>
      </c>
      <c r="E15" s="8"/>
      <c r="F15" s="9">
        <f t="shared" si="3"/>
        <v>0</v>
      </c>
    </row>
    <row r="16" spans="1:6" x14ac:dyDescent="0.25">
      <c r="A16" s="11" t="s">
        <v>6</v>
      </c>
      <c r="B16" s="20" t="s">
        <v>12</v>
      </c>
      <c r="C16" s="21"/>
      <c r="D16" s="21"/>
      <c r="E16" s="21"/>
      <c r="F16" s="12"/>
    </row>
    <row r="17" spans="1:6" ht="24" x14ac:dyDescent="0.25">
      <c r="A17" s="5">
        <v>7</v>
      </c>
      <c r="B17" s="6" t="s">
        <v>22</v>
      </c>
      <c r="C17" s="5" t="s">
        <v>14</v>
      </c>
      <c r="D17" s="8">
        <v>1</v>
      </c>
      <c r="E17" s="8"/>
      <c r="F17" s="9">
        <f>ROUND(D17*E17,2)</f>
        <v>0</v>
      </c>
    </row>
    <row r="18" spans="1:6" ht="24" x14ac:dyDescent="0.25">
      <c r="A18" s="5">
        <v>8</v>
      </c>
      <c r="B18" s="6" t="s">
        <v>25</v>
      </c>
      <c r="C18" s="5" t="s">
        <v>4</v>
      </c>
      <c r="D18" s="8">
        <v>12</v>
      </c>
      <c r="E18" s="8"/>
      <c r="F18" s="9">
        <f>ROUND(D18*E18,2)</f>
        <v>0</v>
      </c>
    </row>
    <row r="19" spans="1:6" ht="24" x14ac:dyDescent="0.25">
      <c r="A19" s="5">
        <v>9</v>
      </c>
      <c r="B19" s="6" t="s">
        <v>20</v>
      </c>
      <c r="C19" s="5" t="s">
        <v>14</v>
      </c>
      <c r="D19" s="8">
        <v>2</v>
      </c>
      <c r="E19" s="8"/>
      <c r="F19" s="9">
        <f>ROUND(D19*E19,2)</f>
        <v>0</v>
      </c>
    </row>
    <row r="20" spans="1:6" ht="24" x14ac:dyDescent="0.25">
      <c r="A20" s="5">
        <v>10</v>
      </c>
      <c r="B20" s="6" t="s">
        <v>23</v>
      </c>
      <c r="C20" s="5" t="s">
        <v>24</v>
      </c>
      <c r="D20" s="8">
        <v>1</v>
      </c>
      <c r="E20" s="8"/>
      <c r="F20" s="9">
        <f>ROUND(D20*E20,2)</f>
        <v>0</v>
      </c>
    </row>
    <row r="21" spans="1:6" x14ac:dyDescent="0.25">
      <c r="A21" s="5">
        <v>11</v>
      </c>
      <c r="B21" s="6"/>
      <c r="C21" s="5"/>
      <c r="D21" s="8"/>
      <c r="E21" s="8"/>
      <c r="F21" s="9"/>
    </row>
    <row r="22" spans="1:6" x14ac:dyDescent="0.25">
      <c r="A22" s="23" t="s">
        <v>7</v>
      </c>
      <c r="B22" s="24"/>
      <c r="C22" s="24"/>
      <c r="D22" s="24"/>
      <c r="E22" s="25"/>
      <c r="F22" s="9">
        <f>SUM(F9:F21)</f>
        <v>0</v>
      </c>
    </row>
    <row r="23" spans="1:6" x14ac:dyDescent="0.25">
      <c r="A23" s="23" t="s">
        <v>8</v>
      </c>
      <c r="B23" s="24"/>
      <c r="C23" s="24"/>
      <c r="D23" s="24"/>
      <c r="E23" s="25"/>
      <c r="F23" s="9">
        <f>PRODUCT(F22*0.23)</f>
        <v>0</v>
      </c>
    </row>
    <row r="24" spans="1:6" x14ac:dyDescent="0.25">
      <c r="A24" s="26" t="s">
        <v>9</v>
      </c>
      <c r="B24" s="27"/>
      <c r="C24" s="27"/>
      <c r="D24" s="27"/>
      <c r="E24" s="28"/>
      <c r="F24" s="13">
        <f>SUM(F22:F23)</f>
        <v>0</v>
      </c>
    </row>
    <row r="26" spans="1:6" x14ac:dyDescent="0.25">
      <c r="B26" s="14" t="s">
        <v>28</v>
      </c>
      <c r="C26" s="14"/>
    </row>
    <row r="27" spans="1:6" x14ac:dyDescent="0.25">
      <c r="B27" s="15"/>
      <c r="E27" s="30"/>
      <c r="F27" s="30"/>
    </row>
    <row r="29" spans="1:6" x14ac:dyDescent="0.25">
      <c r="C29" s="29"/>
      <c r="D29" s="29"/>
      <c r="E29" s="29"/>
      <c r="F29" s="29"/>
    </row>
    <row r="30" spans="1:6" x14ac:dyDescent="0.25">
      <c r="C30" s="29"/>
      <c r="D30" s="29"/>
      <c r="E30" s="29"/>
      <c r="F30" s="29"/>
    </row>
    <row r="34" spans="3:6" x14ac:dyDescent="0.25">
      <c r="C34" s="22"/>
      <c r="D34" s="22"/>
      <c r="E34" s="22"/>
      <c r="F34" s="22"/>
    </row>
  </sheetData>
  <mergeCells count="9">
    <mergeCell ref="A2:F6"/>
    <mergeCell ref="B9:E9"/>
    <mergeCell ref="B16:E16"/>
    <mergeCell ref="C34:F34"/>
    <mergeCell ref="A22:E22"/>
    <mergeCell ref="A23:E23"/>
    <mergeCell ref="A24:E24"/>
    <mergeCell ref="C29:F30"/>
    <mergeCell ref="E27:F27"/>
  </mergeCells>
  <pageMargins left="0.70866141732283472" right="0.11811023622047245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Remont garaży RDW Olecko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PGK</dc:creator>
  <cp:lastModifiedBy>Wioletta Szymborska</cp:lastModifiedBy>
  <cp:lastPrinted>2023-09-29T09:46:44Z</cp:lastPrinted>
  <dcterms:created xsi:type="dcterms:W3CDTF">2016-02-23T08:34:35Z</dcterms:created>
  <dcterms:modified xsi:type="dcterms:W3CDTF">2023-10-06T10:45:51Z</dcterms:modified>
</cp:coreProperties>
</file>