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1wd\Desktop\SPRZĘT\PODNOŚNIK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calcChain.xml><?xml version="1.0" encoding="utf-8"?>
<calcChain xmlns="http://schemas.openxmlformats.org/spreadsheetml/2006/main">
  <c r="F15" i="7" l="1"/>
  <c r="F16" i="7" s="1"/>
  <c r="F17" i="7" l="1"/>
  <c r="F18" i="7" s="1"/>
</calcChain>
</file>

<file path=xl/sharedStrings.xml><?xml version="1.0" encoding="utf-8"?>
<sst xmlns="http://schemas.openxmlformats.org/spreadsheetml/2006/main" count="23" uniqueCount="23">
  <si>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</si>
  <si>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</si>
  <si>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</si>
  <si>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</si>
  <si>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</si>
  <si>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</si>
  <si>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</si>
  <si>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</si>
  <si>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</si>
  <si>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</si>
  <si>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</si>
  <si>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</si>
  <si>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</si>
  <si>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</si>
  <si>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</si>
  <si>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</si>
  <si>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</si>
  <si>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>teren Obwodu Drogowego nr 1 w Kętrzynie</t>
  </si>
  <si>
    <t xml:space="preserve">......................................, dnia ..................2022 r.    </t>
  </si>
  <si>
    <t xml:space="preserve">Załącznik nr 2.1 do Zapytania ofertowego </t>
  </si>
  <si>
    <r>
      <t xml:space="preserve">Znak sprawy : </t>
    </r>
    <r>
      <rPr>
        <b/>
        <sz val="11"/>
        <rFont val="Palatino Linotype"/>
        <family val="1"/>
        <charset val="238"/>
      </rPr>
      <t>RDW.K/3221/148/DM/157/2022</t>
    </r>
  </si>
  <si>
    <t>FORMULARZ CENOWY- OD 1</t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</si>
  <si>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 Wynajem wraz z obsługą operatorską podnośnika hydraulicznego do bieżącego utrzymania dróg wojewódzkich administrowanych przez Rejon Dróg Wojewódzkich w Kętrzynie w latach 2022-2023 z podziałem na 4 części - teren Obwodu Drogowego nr 1 w Kętrzynie"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</si>
</sst>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;0.0;;@"/>
    <numFmt numFmtId="166" formatCode="0.00;0.00;;@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0" fillId="4" borderId="1" xfId="0" applyFont="1" applyFill="1" applyBorder="1" applyAlignment="1">
      <alignment horizontal="center" vertical="center"/>
    </xf>
    <xf numFmtId="165" fontId="21" fillId="4" borderId="1" xfId="0" applyNumberFormat="1" applyFont="1" applyFill="1" applyBorder="1" applyAlignment="1">
      <alignment horizontal="center" vertical="center"/>
    </xf>
    <xf numFmtId="166" fontId="20" fillId="3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20" fillId="3" borderId="2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4" fontId="20" fillId="3" borderId="2" xfId="0" applyNumberFormat="1" applyFont="1" applyFill="1" applyBorder="1" applyAlignment="1">
      <alignment horizontal="center" vertical="center"/>
    </xf>
    <xf numFmtId="166" fontId="20" fillId="3" borderId="4" xfId="0" applyNumberFormat="1" applyFont="1" applyFill="1" applyBorder="1" applyAlignment="1">
      <alignment horizontal="center" vertical="center"/>
    </xf>
    <xf numFmtId="4" fontId="20" fillId="0" borderId="1" xfId="0" applyNumberFormat="1" applyFont="1" applyBorder="1" applyAlignment="1">
      <alignment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2" fontId="21" fillId="4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topLeftCell="A7" zoomScaleNormal="100" zoomScaleSheetLayoutView="100" workbookViewId="0">
      <selection activeCell="H12" sqref="H12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32" t="s">
        <v>19</v>
      </c>
      <c r="B1" s="32"/>
      <c r="C1" s="32"/>
      <c r="D1" s="32"/>
      <c r="E1" s="32"/>
      <c r="F1" s="32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50" t="s">
        <v>20</v>
      </c>
      <c r="B3" s="50"/>
      <c r="C3" s="50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52" t="s">
        <v>10</v>
      </c>
      <c r="B5" s="52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6" t="s">
        <v>11</v>
      </c>
      <c r="B6" s="36"/>
      <c r="C6" s="36"/>
      <c r="D6" s="36"/>
      <c r="E6" s="36"/>
      <c r="F6" s="36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39"/>
      <c r="B7" s="39"/>
      <c r="C7" s="39"/>
      <c r="D7" s="39"/>
      <c r="E7" s="39"/>
      <c r="F7" s="39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51" t="s">
        <v>21</v>
      </c>
      <c r="B8" s="51"/>
      <c r="C8" s="51"/>
      <c r="D8" s="51"/>
      <c r="E8" s="51"/>
      <c r="F8" s="51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37" t="s">
        <v>6</v>
      </c>
      <c r="B9" s="37"/>
      <c r="C9" s="37"/>
      <c r="D9" s="37"/>
      <c r="E9" s="37"/>
      <c r="F9" s="37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42" t="s">
        <v>7</v>
      </c>
      <c r="B10" s="42"/>
      <c r="C10" s="42"/>
      <c r="D10" s="42"/>
      <c r="E10" s="42"/>
      <c r="F10" s="4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38" t="s">
        <v>22</v>
      </c>
      <c r="B11" s="38"/>
      <c r="C11" s="38"/>
      <c r="D11" s="38"/>
      <c r="E11" s="38"/>
      <c r="F11" s="38"/>
      <c r="G11" s="7"/>
    </row>
    <row r="12" spans="1:253" ht="25.5" customHeight="1" x14ac:dyDescent="0.2">
      <c r="A12" s="43" t="s">
        <v>0</v>
      </c>
      <c r="B12" s="44" t="s">
        <v>4</v>
      </c>
      <c r="C12" s="46" t="s">
        <v>1</v>
      </c>
      <c r="D12" s="47"/>
      <c r="E12" s="44" t="s">
        <v>12</v>
      </c>
      <c r="F12" s="48" t="s">
        <v>8</v>
      </c>
    </row>
    <row r="13" spans="1:253" ht="29.25" customHeight="1" x14ac:dyDescent="0.2">
      <c r="A13" s="43"/>
      <c r="B13" s="45"/>
      <c r="C13" s="53" t="s">
        <v>2</v>
      </c>
      <c r="D13" s="54" t="s">
        <v>3</v>
      </c>
      <c r="E13" s="45"/>
      <c r="F13" s="49"/>
    </row>
    <row r="14" spans="1:253" ht="18" customHeight="1" x14ac:dyDescent="0.2">
      <c r="A14" s="53"/>
      <c r="B14" s="45"/>
      <c r="C14" s="55"/>
      <c r="D14" s="56"/>
      <c r="E14" s="45"/>
      <c r="F14" s="57"/>
      <c r="G14" s="13"/>
    </row>
    <row r="15" spans="1:253" ht="34.5" x14ac:dyDescent="0.2">
      <c r="A15" s="29">
        <v>1</v>
      </c>
      <c r="B15" s="59" t="s">
        <v>17</v>
      </c>
      <c r="C15" s="60" t="s">
        <v>14</v>
      </c>
      <c r="D15" s="60">
        <v>50</v>
      </c>
      <c r="E15" s="61"/>
      <c r="F15" s="30">
        <f>D15*E15</f>
        <v>0</v>
      </c>
      <c r="G15" s="14"/>
    </row>
    <row r="16" spans="1:253" ht="17.25" x14ac:dyDescent="0.2">
      <c r="A16" s="41" t="s">
        <v>15</v>
      </c>
      <c r="B16" s="41"/>
      <c r="C16" s="41"/>
      <c r="D16" s="41"/>
      <c r="E16" s="41"/>
      <c r="F16" s="58">
        <f>F15</f>
        <v>0</v>
      </c>
    </row>
    <row r="17" spans="1:6" ht="17.25" x14ac:dyDescent="0.2">
      <c r="A17" s="40" t="s">
        <v>13</v>
      </c>
      <c r="B17" s="40"/>
      <c r="C17" s="40"/>
      <c r="D17" s="40"/>
      <c r="E17" s="40"/>
      <c r="F17" s="31">
        <f>F16*0.23</f>
        <v>0</v>
      </c>
    </row>
    <row r="18" spans="1:6" ht="17.25" x14ac:dyDescent="0.2">
      <c r="A18" s="40" t="s">
        <v>16</v>
      </c>
      <c r="B18" s="40"/>
      <c r="C18" s="40"/>
      <c r="D18" s="40"/>
      <c r="E18" s="40"/>
      <c r="F18" s="31">
        <f>SUM(F16:F17)</f>
        <v>0</v>
      </c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35"/>
      <c r="D20" s="35"/>
      <c r="E20" s="35"/>
      <c r="F20" s="35"/>
    </row>
    <row r="21" spans="1:6" ht="15" x14ac:dyDescent="0.3">
      <c r="A21" s="36" t="s">
        <v>18</v>
      </c>
      <c r="B21" s="36"/>
      <c r="C21" s="36"/>
      <c r="D21" s="17"/>
      <c r="E21" s="17"/>
      <c r="F21" s="17"/>
    </row>
    <row r="22" spans="1:6" x14ac:dyDescent="0.2">
      <c r="A22" s="18"/>
      <c r="B22" s="18"/>
      <c r="C22" s="34" t="s">
        <v>9</v>
      </c>
      <c r="D22" s="34"/>
      <c r="E22" s="34"/>
      <c r="F22" s="34"/>
    </row>
    <row r="23" spans="1:6" ht="15" x14ac:dyDescent="0.25">
      <c r="A23" s="19"/>
      <c r="B23" s="20"/>
      <c r="C23" s="33" t="s">
        <v>5</v>
      </c>
      <c r="D23" s="33"/>
      <c r="E23" s="33"/>
      <c r="F23" s="33"/>
    </row>
    <row r="24" spans="1:6" x14ac:dyDescent="0.2">
      <c r="A24" s="21"/>
      <c r="B24" s="21"/>
      <c r="C24" s="33"/>
      <c r="D24" s="33"/>
      <c r="E24" s="33"/>
      <c r="F24" s="33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F12:F14"/>
    <mergeCell ref="A3:C3"/>
    <mergeCell ref="A8:F8"/>
    <mergeCell ref="A5:B5"/>
    <mergeCell ref="A21:C21"/>
    <mergeCell ref="C13:C14"/>
    <mergeCell ref="D13:D14"/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Wioleta Dębowska-Musiał</cp:lastModifiedBy>
  <cp:revision>1</cp:revision>
  <cp:lastPrinted>2022-06-28T07:15:35Z</cp:lastPrinted>
  <dcterms:created xsi:type="dcterms:W3CDTF">1997-11-10T12:10:02Z</dcterms:created>
  <dcterms:modified xsi:type="dcterms:W3CDTF">2022-06-28T07:15:38Z</dcterms:modified>
</cp:coreProperties>
</file>