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zik\Kazik 2015\ZAPYTANIA CENOWE\ZAPYTANIA 2020\Odzież robocza\Dla Łukasza odzież\"/>
    </mc:Choice>
  </mc:AlternateContent>
  <bookViews>
    <workbookView xWindow="0" yWindow="30" windowWidth="19200" windowHeight="12015" firstSheet="2" activeTab="2"/>
  </bookViews>
  <sheets>
    <sheet name="Arkusz3 (2)" sheetId="5" state="hidden" r:id="rId1"/>
    <sheet name="Arkusz1" sheetId="4" state="hidden" r:id="rId2"/>
    <sheet name="Formularz.cenowy 2020" sheetId="11" r:id="rId3"/>
  </sheets>
  <definedNames>
    <definedName name="_xlnm.Print_Area" localSheetId="0">'Arkusz3 (2)'!$A$1:$G$65</definedName>
    <definedName name="_xlnm.Print_Area" localSheetId="2">'Formularz.cenowy 2020'!$A$1:$F$55</definedName>
  </definedNames>
  <calcPr calcId="152511"/>
</workbook>
</file>

<file path=xl/calcChain.xml><?xml version="1.0" encoding="utf-8"?>
<calcChain xmlns="http://schemas.openxmlformats.org/spreadsheetml/2006/main">
  <c r="F46" i="5" l="1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5" i="5"/>
  <c r="F24" i="5"/>
  <c r="F23" i="5"/>
  <c r="F21" i="5"/>
</calcChain>
</file>

<file path=xl/sharedStrings.xml><?xml version="1.0" encoding="utf-8"?>
<sst xmlns="http://schemas.openxmlformats.org/spreadsheetml/2006/main" count="242" uniqueCount="136">
  <si>
    <t>Lp.</t>
  </si>
  <si>
    <t>Asortyment</t>
  </si>
  <si>
    <t>Ilość</t>
  </si>
  <si>
    <t>1.</t>
  </si>
  <si>
    <t>2.</t>
  </si>
  <si>
    <t>Czapka letnia pomarańczowa</t>
  </si>
  <si>
    <t>szt.</t>
  </si>
  <si>
    <t xml:space="preserve">Ubranie robocze letnie typ </t>
  </si>
  <si>
    <t>szwedzki, kolor pomarańczowy</t>
  </si>
  <si>
    <t>kpl.</t>
  </si>
  <si>
    <t>3.</t>
  </si>
  <si>
    <t>Trzewiki robocze ochronne</t>
  </si>
  <si>
    <t>par.</t>
  </si>
  <si>
    <t>4.</t>
  </si>
  <si>
    <t>5.</t>
  </si>
  <si>
    <t>6.</t>
  </si>
  <si>
    <t>7.</t>
  </si>
  <si>
    <t>8.</t>
  </si>
  <si>
    <t>9.</t>
  </si>
  <si>
    <t>11.</t>
  </si>
  <si>
    <t>Kurtka ocieplana pomarańczowa</t>
  </si>
  <si>
    <t>12.</t>
  </si>
  <si>
    <t>13.</t>
  </si>
  <si>
    <t>14.</t>
  </si>
  <si>
    <t>15.</t>
  </si>
  <si>
    <t>Wartość netto</t>
  </si>
  <si>
    <t>Wartość brutto</t>
  </si>
  <si>
    <t>Podkoszulek pomarańczowy,</t>
  </si>
  <si>
    <t>Buty ocieplane robocze typu kozak, sięgający za kostkę  podeszwa antypoślizgowa</t>
  </si>
  <si>
    <t xml:space="preserve">* Logo Zarząd Dróg Wojewódzkich w Olsztynie </t>
  </si>
  <si>
    <t>Buty gumowe męskie /wierzch i spód - guma, podeszwa antypoślizgowa/</t>
  </si>
  <si>
    <t>z noskiem olejoodporne skóra podeszwa antypoślizgowa</t>
  </si>
  <si>
    <t>Rękawice ochronne typu wampirki lub równoważne,-100% bawełna powlekane gumą, zakończone ściągaczem</t>
  </si>
  <si>
    <t>16.</t>
  </si>
  <si>
    <t>Osłona twarzy siatkowa</t>
  </si>
  <si>
    <t>20.</t>
  </si>
  <si>
    <t>Osłona twarzy plastikowa</t>
  </si>
  <si>
    <t>21.</t>
  </si>
  <si>
    <t>Rękawice antywibracyjne</t>
  </si>
  <si>
    <t>23.</t>
  </si>
  <si>
    <t>10.</t>
  </si>
  <si>
    <t>Czapka ocieplana pomarańczowa</t>
  </si>
  <si>
    <t>J.m.</t>
  </si>
  <si>
    <t>Podatek VAT 23 %</t>
  </si>
  <si>
    <t>Spodnie pilarza ogrodniczki wykonane z materiału, na które składa się 60% bawełny i 40% poliestru, wzmocnione  zabudowa antyprzecięciową chroniąca przed piłą łańcuchową</t>
  </si>
  <si>
    <t>Buty gumowo-filcowe /wierzch i spód guma, podszewka włóknina, podeszwa antypoślizgowa/</t>
  </si>
  <si>
    <t>logo*</t>
  </si>
  <si>
    <t>logo,180 g, bawełna*</t>
  </si>
  <si>
    <t>17.</t>
  </si>
  <si>
    <t xml:space="preserve">18. </t>
  </si>
  <si>
    <t>19.</t>
  </si>
  <si>
    <t>22.</t>
  </si>
  <si>
    <t xml:space="preserve">  ……………………………...……….</t>
  </si>
  <si>
    <r>
      <t xml:space="preserve">                </t>
    </r>
    <r>
      <rPr>
        <i/>
        <sz val="7"/>
        <color theme="1"/>
        <rFont val="Palatino Linotype"/>
        <family val="1"/>
        <charset val="238"/>
      </rPr>
      <t>(pieczęć Wykonawcy)</t>
    </r>
  </si>
  <si>
    <t xml:space="preserve">                                        załącznik nr 1 do zapytania cenowego</t>
  </si>
  <si>
    <t xml:space="preserve">                                                                                                                    </t>
  </si>
  <si>
    <t>FORMULARZ CENOWY</t>
  </si>
  <si>
    <t>Składając w imieniu:</t>
  </si>
  <si>
    <t>……………………………………………………………………...………………………………………………………………</t>
  </si>
  <si>
    <t xml:space="preserve">Oferujemy realizację zamówienia zgodnie z poniższymi cenami:      </t>
  </si>
  <si>
    <t xml:space="preserve">     </t>
  </si>
  <si>
    <t>Cena netto</t>
  </si>
  <si>
    <t>280 g (logo + taśma odblaskowa) 65% poliester, 35% bawełna*</t>
  </si>
  <si>
    <t>Kurtka p.deszczowa ostrzegawcza z poliestru z zewnętrzną powłoką z PCV, otwory wentylacyjne pod pachami, odporność na przenikanie wody (1 do 3) kolor pomarańczowy</t>
  </si>
  <si>
    <t>Kask ochronny pilarza w zestawie ochronniki słuchu, osłona twarzy, kołnierz</t>
  </si>
  <si>
    <t>Rekawice ochronne wzmocnione lateksem (recodragon) 45% bawełny, ścieg 10. Elastyczne, świetna przyczepność, oblewane wytrzymałą gumą.</t>
  </si>
  <si>
    <t>Rekawice z grubej dzianiny poliestrowej, dłonica powlekana podwójną warstwa lateksu, szorstka powierzchnia wewnętrzna zapewniająca skuteczną izolację cieplną</t>
  </si>
  <si>
    <t>Wykonawca oświadcza, że przedmioty dostawy posiadają wymagane certyfikaty i spełniają wymagania Polskich Norm.</t>
  </si>
  <si>
    <t xml:space="preserve">             </t>
  </si>
  <si>
    <t xml:space="preserve">                        Podpisano</t>
  </si>
  <si>
    <t xml:space="preserve">......................................, dnia ..................2017 r.    </t>
  </si>
  <si>
    <t xml:space="preserve">           </t>
  </si>
  <si>
    <t xml:space="preserve">…………………………......................................................  </t>
  </si>
  <si>
    <t>(podpis upoważnionego przedstawiciela Wykonawcy                                                  /Pełnomocnika Wykonawcy)</t>
  </si>
  <si>
    <t>……………………………………...……………………………………………………………………………………………..</t>
  </si>
  <si>
    <t>Szelki bezpieczeństwa</t>
  </si>
  <si>
    <t>Kamizelka ostrzegawcza</t>
  </si>
  <si>
    <t>Dostawa odzieży roboczej, obuwia oraz środków ochrony osobistej do siedziby Rejonu Dróg Wojewódzkich w Kętrzynie,    ul. Bałtycka 20.</t>
  </si>
  <si>
    <t>Kamizelka z napisem KIEROWANIE RUCHEM</t>
  </si>
  <si>
    <t>Rękawice gumowe</t>
  </si>
  <si>
    <t>Ubranie ocieplane typ szwedzki, kolor pomarańczowy 280 g (logo + taśma odblaskowa) 65% poliester, 35% bawełna</t>
  </si>
  <si>
    <r>
      <t>Do postępowania nr</t>
    </r>
    <r>
      <rPr>
        <sz val="10"/>
        <color rgb="FFFF0000"/>
        <rFont val="Palatino Linotype"/>
        <family val="1"/>
        <charset val="238"/>
      </rPr>
      <t xml:space="preserve"> </t>
    </r>
    <r>
      <rPr>
        <b/>
        <sz val="10"/>
        <color theme="1"/>
        <rFont val="Palatino Linotype"/>
        <family val="1"/>
        <charset val="238"/>
      </rPr>
      <t xml:space="preserve">RDW.K/3221/29/DA/36/2018 </t>
    </r>
    <r>
      <rPr>
        <sz val="10"/>
        <color theme="1"/>
        <rFont val="Palatino Linotype"/>
        <family val="1"/>
        <charset val="238"/>
      </rPr>
      <t xml:space="preserve">pn: </t>
    </r>
  </si>
  <si>
    <t>Rękawice gumowe RFROSE</t>
  </si>
  <si>
    <t>PRZYDZIAŁ ODZIEŻY I ŚRODKÓW OCHRONY INDWIDUALNEJ NA 2018R.</t>
  </si>
  <si>
    <t>I</t>
  </si>
  <si>
    <t>Trzewiki robocze ochronne z noskiem</t>
  </si>
  <si>
    <t>II</t>
  </si>
  <si>
    <t>Buty gumowe</t>
  </si>
  <si>
    <t>III</t>
  </si>
  <si>
    <t>Podkoszulek pomarańczowy</t>
  </si>
  <si>
    <t>L</t>
  </si>
  <si>
    <t>XL</t>
  </si>
  <si>
    <t>XXL</t>
  </si>
  <si>
    <t>IV</t>
  </si>
  <si>
    <t>V</t>
  </si>
  <si>
    <t>Ubranie robocze letnie-pomarańczowe</t>
  </si>
  <si>
    <t>VI</t>
  </si>
  <si>
    <t>Buty gumowo - filcowe</t>
  </si>
  <si>
    <t>VII</t>
  </si>
  <si>
    <t>Kurtka przeciwdeszczowa</t>
  </si>
  <si>
    <t>VIII</t>
  </si>
  <si>
    <t>Buty ocieplane</t>
  </si>
  <si>
    <t>37/38</t>
  </si>
  <si>
    <t>39/40</t>
  </si>
  <si>
    <t>IX</t>
  </si>
  <si>
    <t>Kurtka ocieplana - pomarańczowa</t>
  </si>
  <si>
    <t>S/M</t>
  </si>
  <si>
    <t>M/L</t>
  </si>
  <si>
    <t>Czapka letnia robocza z daszkiem  odblaskowa,  pomarańczowa</t>
  </si>
  <si>
    <t>Podkoszulek pomarańczowy, 180 g, bawełna (logo)*</t>
  </si>
  <si>
    <t>par</t>
  </si>
  <si>
    <t>Rękawice z grubej dzianiny poliestrowej, dłonica powlekana podwójną warstwa lateksu, szorstka powierzchnia wewnętrzna zapewniająca skuteczną izolację cieplną (np.DIMER WINTER,R DRAG)</t>
  </si>
  <si>
    <t>Maseczka ochronna (dróg oddechowych), ochronna BHP, jednorazowa</t>
  </si>
  <si>
    <t xml:space="preserve">                (pieczęć Wykonawcy)</t>
  </si>
  <si>
    <t xml:space="preserve">            ……………………………...……….</t>
  </si>
  <si>
    <t>Ubranie robocze ciemne (siwo-czarne), gramatura 263 gram/m2. Materał polieser-65% /bawełna 35%.</t>
  </si>
  <si>
    <t>Buty robocze - obuwie skórzane, wodoodporne, podeszwa poliuretanowa o podwójnej gęstości, podnosek stalowy wytrzymujący uderzenia do 200J, wkładka antyprzebiciowa stalowa o dużej elastyczności ,wkładka typu Carbon, absorpcja energii w części piętowej, podeszwa odporna na oleje, podeszwa antypoślizgowa,
 buty antyelektrostatyczne, odporność na zginanie &gt; 60 000 zgięć, wielowarstwowa  przewiewna podszewka, kategoria S3, spełniaja wymagania norm EN7241EN lub równoważne</t>
  </si>
  <si>
    <t xml:space="preserve"> Kurtka zimowa ocieplana pomarańczowa z pasami odblaskowymi : powłoka 100% poliester na PCV o gramaturze 180 g/m2, wyściółka 100% poliester o gramaturze 160 g/m2, podszewka 100% nylon taffta o gramaturze 53 g/m2, zapinana na suwak z dodatkowym zapięciem na napy, po zewnętrznej stronie trzy kieszenie, od wewnętrznej strony dodatkowo mała kieszeń,wierzchnia część kurtki wykonana z nylonu dodatkowo powleczona PCV(przeciwdeszczowa), (logo + taśma odblaskowa)*
                                      </t>
  </si>
  <si>
    <t>Czapka ocieplana pomarańczowa- uszanka. Powłoka 100% poliester o gramaturze 180 g/m2,podszewka 100% bawełna o gramaturze 95 g/m2,wyściółka Thinsulate o gramaturze 40 g/m2, usztywniany daszek</t>
  </si>
  <si>
    <t>Maska przeciwpyłowa z wywietrznikiem 3M 8822, klasa filtrów / stopień ochrony: FFP 2, 10 szt. lub równoważne</t>
  </si>
  <si>
    <t>Rękawice ochronne wzmocnione lateksem (recodragon) 45% bawełny, ścieg 10. Elastyczne, oblewane wytrzymałą gumą.</t>
  </si>
  <si>
    <t>Rękawice ocieplane, robocze wzmacniane żółtą skórą świńską, drelich. Mankiet usztywniony kauczukowy. Ocieplane kożuszkiem.</t>
  </si>
  <si>
    <t>Rękawice antywibracyjne.  Zgodne z normami EN10819, EN388 (poziomy odporności: 4 2 4 2) i EN420.</t>
  </si>
  <si>
    <t>Rękawice ochronne typu wampirki -100% bawełna powlekane gumą, zakończone ściągaczem</t>
  </si>
  <si>
    <t>Kask ochronny. Hełm wykonany z tworzywa HDPE.
Rozmiar uniwersalny 53-61 cm regulowany, z tekstylnym napotnikiem, dopasowuje się do kształtu głowy użytkownika. Możliwość dopięcia do hełmu paska pod brodę UNIVER-STRAP. Zapewnia ochronę przed spadającymi obiektami zgodnie z normą EN397-pomarańczowy i biały.</t>
  </si>
  <si>
    <t>Kask ochronny z przyłbicą dla pilarza.</t>
  </si>
  <si>
    <t>Buty gumowe męskie /wierzch i spód - guma, podeszwa antypoślizgowa/lekkie</t>
  </si>
  <si>
    <t>Buty gumowo-filcowe /wierzch i spód guma, podszewka włóknina, podeszwa antypoślizgowa/lekkie</t>
  </si>
  <si>
    <t xml:space="preserve">FORMULARZ CENOWY </t>
  </si>
  <si>
    <t>polar (rozmiar męski i damski ) roboczy ostrzegawczy, koloru pomarańczowego   z elementami (paskami) odblaskowymi na rękawach i klatce piersiowej.  Na całej długości zapinany na suwak. Dwie przednie głębokie kieszenie zapinane na suwak.  Mankiety z wszytymi gumkami. Naszyte certyfikowane paski odblaskowe producenta 3M. Odzież  ochronna certyfikowana zgodnie z międzynarodową normą EN ISO 20 471 2013 - kategoria 3. Gramatura 280 g/m2, 100 % poliester, (logo)*</t>
  </si>
  <si>
    <t>Kamizelka/narzutka  z napisem "Kierowanie ruchem".Trzy pasy odblaskowe. Pomarańczowa fluorescencyjna tkanina. Napis „Kierowanie ruchem ‘’z przodu i z tyłu kamizelki. Regulacja obwodu za pomocą 2 klamer po bokach. Rozmiar uniwersalny.</t>
  </si>
  <si>
    <t xml:space="preserve">......................................, dnia ..................2020 r.    </t>
  </si>
  <si>
    <t>Ubranie robocze letnie typ szwedzki, kolor pomarańczowy, bluza + ogrodniczki, wykonane  65% poliester, 35% bawełna,  certyfikowane TUV, spełnia wymogi normy EN471(logo+taśma odblaskowa)*</t>
  </si>
  <si>
    <r>
      <t xml:space="preserve">* </t>
    </r>
    <r>
      <rPr>
        <sz val="16"/>
        <color rgb="FF000000"/>
        <rFont val="Times New Roman"/>
        <family val="1"/>
        <charset val="238"/>
      </rPr>
      <t>Logo:</t>
    </r>
    <r>
      <rPr>
        <b/>
        <sz val="16"/>
        <color rgb="FF000000"/>
        <rFont val="Times New Roman"/>
        <family val="1"/>
        <charset val="238"/>
      </rPr>
      <t xml:space="preserve"> Zarząd Dróg Wojewódzkich w Olsztynie </t>
    </r>
  </si>
  <si>
    <t>Dostawa odzieży roboczej, obuwia oraz środków ochrony osobistej do siedziby Rejonu Dróg Wojewódzkich                                      w Kętrzynie, ul. Bałtycka 20.</t>
  </si>
  <si>
    <r>
      <t xml:space="preserve">Do postępowania nr </t>
    </r>
    <r>
      <rPr>
        <b/>
        <sz val="12"/>
        <rFont val="Palatino Linotype"/>
        <family val="1"/>
        <charset val="238"/>
      </rPr>
      <t xml:space="preserve">RDW.K/3221/27/DA/30/2020 </t>
    </r>
    <r>
      <rPr>
        <sz val="12"/>
        <rFont val="Palatino Linotype"/>
        <family val="1"/>
        <charset val="238"/>
      </rPr>
      <t xml:space="preserve">pn: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</si>
</sst>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i/>
      <sz val="7"/>
      <color theme="1"/>
      <name val="Palatino Linotype"/>
      <family val="1"/>
      <charset val="238"/>
    </font>
    <font>
      <b/>
      <sz val="16"/>
      <color theme="1"/>
      <name val="Palatino Linotype"/>
      <family val="1"/>
      <charset val="238"/>
    </font>
    <font>
      <sz val="10"/>
      <color rgb="FFFF0000"/>
      <name val="Palatino Linotype"/>
      <family val="1"/>
      <charset val="238"/>
    </font>
    <font>
      <b/>
      <sz val="10"/>
      <color theme="1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rgb="FF000000"/>
      <name val="Times New Roman"/>
      <family val="1"/>
      <charset val="238"/>
    </font>
    <font>
      <i/>
      <sz val="8"/>
      <color rgb="FF000000"/>
      <name val="Palatino Linotype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8"/>
      <color theme="1"/>
      <name val="Palatino Linotype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rgb="FF000000"/>
      <name val="Palatino Linotype"/>
      <family val="1"/>
      <charset val="238"/>
    </font>
    <font>
      <sz val="12"/>
      <color theme="1"/>
      <name val="Palatino Linotype"/>
      <family val="1"/>
      <charset val="238"/>
    </font>
    <font>
      <i/>
      <sz val="11"/>
      <color theme="1"/>
      <name val="Palatino Linotype"/>
      <family val="1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10"/>
      <color rgb="FF000000"/>
      <name val="Palatino Linotype"/>
      <family val="1"/>
      <charset val="238"/>
    </font>
    <font>
      <sz val="11"/>
      <name val="Czcionka tekstu podstawowego"/>
      <family val="2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2"/>
      <name val="Palatino Linotype"/>
      <family val="1"/>
      <charset val="238"/>
    </font>
    <font>
      <b/>
      <sz val="12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/>
    <xf numFmtId="0" fontId="13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6" xfId="0" applyFont="1" applyBorder="1"/>
    <xf numFmtId="0" fontId="13" fillId="0" borderId="7" xfId="0" applyFont="1" applyBorder="1" applyAlignment="1">
      <alignment horizontal="right" vertical="center"/>
    </xf>
    <xf numFmtId="0" fontId="15" fillId="0" borderId="1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1" fillId="0" borderId="0" xfId="0" applyFont="1"/>
    <xf numFmtId="0" fontId="15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5" fillId="0" borderId="15" xfId="0" applyFont="1" applyBorder="1"/>
    <xf numFmtId="0" fontId="14" fillId="0" borderId="15" xfId="0" applyFont="1" applyBorder="1" applyAlignment="1">
      <alignment vertical="center" wrapText="1"/>
    </xf>
    <xf numFmtId="0" fontId="0" fillId="3" borderId="1" xfId="0" applyFill="1" applyBorder="1"/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" fontId="0" fillId="0" borderId="0" xfId="0" applyNumberFormat="1"/>
    <xf numFmtId="0" fontId="19" fillId="0" borderId="8" xfId="0" applyFont="1" applyBorder="1" applyAlignment="1">
      <alignment vertical="center" wrapText="1"/>
    </xf>
    <xf numFmtId="0" fontId="14" fillId="4" borderId="6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horizontal="center" vertical="center"/>
    </xf>
    <xf numFmtId="4" fontId="20" fillId="0" borderId="7" xfId="0" applyNumberFormat="1" applyFont="1" applyBorder="1" applyAlignment="1">
      <alignment horizontal="center" vertical="center"/>
    </xf>
    <xf numFmtId="4" fontId="20" fillId="0" borderId="11" xfId="0" applyNumberFormat="1" applyFont="1" applyBorder="1" applyAlignment="1">
      <alignment horizontal="center" vertical="center"/>
    </xf>
    <xf numFmtId="4" fontId="20" fillId="0" borderId="5" xfId="0" applyNumberFormat="1" applyFont="1" applyBorder="1" applyAlignment="1">
      <alignment horizontal="center" vertical="center"/>
    </xf>
    <xf numFmtId="4" fontId="20" fillId="0" borderId="3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4" fontId="24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0" fontId="17" fillId="0" borderId="7" xfId="0" applyFont="1" applyBorder="1" applyAlignment="1">
      <alignment horizontal="right" vertical="center"/>
    </xf>
    <xf numFmtId="0" fontId="24" fillId="0" borderId="11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4" fontId="24" fillId="0" borderId="13" xfId="0" applyNumberFormat="1" applyFont="1" applyBorder="1" applyAlignment="1">
      <alignment horizontal="center"/>
    </xf>
    <xf numFmtId="0" fontId="24" fillId="0" borderId="3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12" xfId="0" applyFont="1" applyBorder="1"/>
    <xf numFmtId="0" fontId="12" fillId="0" borderId="0" xfId="0" applyFont="1" applyAlignment="1">
      <alignment horizontal="center" vertical="center" wrapText="1"/>
    </xf>
    <xf numFmtId="0" fontId="27" fillId="0" borderId="0" xfId="0" applyFont="1"/>
    <xf numFmtId="0" fontId="19" fillId="0" borderId="10" xfId="0" applyNumberFormat="1" applyFont="1" applyBorder="1" applyAlignment="1">
      <alignment vertical="center" wrapText="1"/>
    </xf>
    <xf numFmtId="0" fontId="19" fillId="0" borderId="7" xfId="0" applyNumberFormat="1" applyFont="1" applyBorder="1" applyAlignment="1">
      <alignment vertical="center" wrapText="1"/>
    </xf>
    <xf numFmtId="0" fontId="19" fillId="0" borderId="2" xfId="0" applyNumberFormat="1" applyFont="1" applyBorder="1" applyAlignment="1">
      <alignment vertical="center" wrapText="1"/>
    </xf>
    <xf numFmtId="0" fontId="14" fillId="0" borderId="15" xfId="0" applyNumberFormat="1" applyFont="1" applyBorder="1" applyAlignment="1">
      <alignment vertical="center" wrapText="1"/>
    </xf>
    <xf numFmtId="0" fontId="14" fillId="0" borderId="5" xfId="0" applyNumberFormat="1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4" fillId="0" borderId="7" xfId="0" applyNumberFormat="1" applyFont="1" applyBorder="1" applyAlignment="1">
      <alignment vertical="center" wrapText="1"/>
    </xf>
    <xf numFmtId="0" fontId="20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" fillId="0" borderId="12" xfId="0" applyFont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5" fillId="0" borderId="1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28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33" zoomScaleNormal="100" workbookViewId="0">
      <selection activeCell="I42" sqref="I42"/>
    </sheetView>
  </sheetViews>
  <sheetFormatPr defaultRowHeight="14.25"/>
  <cols>
    <col min="2" max="2" width="50.5" customWidth="1"/>
    <col min="3" max="3" width="17.75" customWidth="1"/>
    <col min="4" max="4" width="18.25" customWidth="1"/>
    <col min="5" max="5" width="21.75" customWidth="1"/>
    <col min="7" max="7" width="18.125" customWidth="1"/>
  </cols>
  <sheetData>
    <row r="1" spans="1:14" ht="15">
      <c r="A1" s="103"/>
      <c r="B1" s="103"/>
      <c r="C1" s="103"/>
      <c r="D1" s="103"/>
      <c r="E1" s="103"/>
      <c r="F1" s="103"/>
      <c r="G1" s="103"/>
      <c r="H1" s="103"/>
      <c r="I1" s="131"/>
      <c r="J1" s="131"/>
      <c r="K1" s="131"/>
      <c r="L1" s="131"/>
      <c r="M1" s="99"/>
      <c r="N1" s="110"/>
    </row>
    <row r="2" spans="1:14" ht="15">
      <c r="A2" s="103" t="s">
        <v>52</v>
      </c>
      <c r="B2" s="103"/>
      <c r="C2" s="103"/>
      <c r="D2" s="103"/>
      <c r="E2" s="103"/>
      <c r="F2" s="103"/>
      <c r="G2" s="103"/>
      <c r="H2" s="103"/>
      <c r="I2" s="131"/>
      <c r="J2" s="131"/>
      <c r="K2" s="131"/>
      <c r="L2" s="131"/>
      <c r="M2" s="99"/>
      <c r="N2" s="110"/>
    </row>
    <row r="3" spans="1:14" ht="28.5" customHeight="1">
      <c r="A3" s="103"/>
      <c r="B3" s="103"/>
      <c r="C3" s="103"/>
      <c r="D3" s="103"/>
      <c r="E3" s="103"/>
      <c r="F3" s="103"/>
      <c r="G3" s="103"/>
      <c r="H3" s="103"/>
      <c r="I3" s="33"/>
      <c r="J3" s="103"/>
      <c r="K3" s="103"/>
      <c r="L3" s="103"/>
      <c r="M3" s="39"/>
      <c r="N3" s="37"/>
    </row>
    <row r="4" spans="1:14" ht="42.75" customHeight="1">
      <c r="A4" s="134" t="s">
        <v>53</v>
      </c>
      <c r="B4" s="134"/>
      <c r="C4" s="134"/>
      <c r="D4" s="134"/>
      <c r="E4" s="134"/>
      <c r="F4" s="131"/>
      <c r="G4" s="131"/>
      <c r="H4" s="131"/>
      <c r="I4" s="38"/>
      <c r="J4" s="131"/>
      <c r="K4" s="131"/>
      <c r="L4" s="131"/>
      <c r="M4" s="35"/>
      <c r="N4" s="37"/>
    </row>
    <row r="5" spans="1:14" ht="15">
      <c r="A5" s="132" t="s">
        <v>54</v>
      </c>
      <c r="B5" s="132"/>
      <c r="C5" s="132"/>
      <c r="D5" s="132"/>
      <c r="E5" s="132"/>
      <c r="F5" s="132"/>
      <c r="G5" s="132"/>
      <c r="H5" s="39"/>
      <c r="I5" s="39"/>
      <c r="J5" s="39"/>
      <c r="K5" s="39"/>
      <c r="L5" s="39"/>
      <c r="M5" s="39"/>
      <c r="N5" s="37"/>
    </row>
    <row r="6" spans="1:14" ht="15">
      <c r="A6" s="132" t="s">
        <v>55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37"/>
    </row>
    <row r="7" spans="1:14" ht="22.5">
      <c r="A7" s="133" t="s">
        <v>56</v>
      </c>
      <c r="B7" s="133"/>
      <c r="C7" s="133"/>
      <c r="D7" s="133"/>
      <c r="E7" s="133"/>
      <c r="F7" s="133"/>
      <c r="G7" s="133"/>
      <c r="H7" s="32"/>
      <c r="I7" s="32"/>
      <c r="J7" s="32"/>
      <c r="K7" s="32"/>
      <c r="L7" s="32"/>
      <c r="M7" s="32"/>
      <c r="N7" s="37"/>
    </row>
    <row r="8" spans="1:14">
      <c r="A8" s="35"/>
      <c r="B8" s="99"/>
      <c r="C8" s="99"/>
      <c r="D8" s="99"/>
      <c r="E8" s="99"/>
      <c r="F8" s="99"/>
      <c r="G8" s="99"/>
      <c r="H8" s="99"/>
      <c r="I8" s="35"/>
      <c r="J8" s="99"/>
      <c r="K8" s="99"/>
      <c r="L8" s="99"/>
      <c r="M8" s="35"/>
      <c r="N8" s="37"/>
    </row>
    <row r="9" spans="1:14" ht="15">
      <c r="A9" s="103" t="s">
        <v>57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10"/>
    </row>
    <row r="10" spans="1:14" ht="15">
      <c r="A10" s="103" t="s">
        <v>74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10"/>
    </row>
    <row r="11" spans="1:14" ht="15">
      <c r="A11" s="103"/>
      <c r="B11" s="103"/>
      <c r="C11" s="103"/>
      <c r="D11" s="103"/>
      <c r="E11" s="103"/>
      <c r="F11" s="103"/>
      <c r="G11" s="103"/>
      <c r="H11" s="33"/>
      <c r="I11" s="33"/>
      <c r="J11" s="33"/>
      <c r="K11" s="33"/>
      <c r="L11" s="33"/>
      <c r="M11" s="33"/>
      <c r="N11" s="37"/>
    </row>
    <row r="12" spans="1:14" ht="15">
      <c r="A12" s="103" t="s">
        <v>58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37"/>
    </row>
    <row r="13" spans="1:14" ht="15" customHeight="1">
      <c r="A13" s="117" t="s">
        <v>81</v>
      </c>
      <c r="B13" s="117"/>
      <c r="C13" s="117"/>
      <c r="D13" s="117"/>
      <c r="E13" s="117"/>
      <c r="F13" s="117"/>
      <c r="G13" s="117"/>
      <c r="H13" s="34"/>
      <c r="I13" s="34"/>
      <c r="J13" s="34"/>
      <c r="K13" s="34"/>
      <c r="L13" s="34"/>
      <c r="M13" s="34"/>
      <c r="N13" s="110"/>
    </row>
    <row r="14" spans="1:14" ht="17.25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0"/>
    </row>
    <row r="15" spans="1:14" ht="17.25" customHeight="1">
      <c r="A15" s="119" t="s">
        <v>77</v>
      </c>
      <c r="B15" s="119"/>
      <c r="C15" s="119"/>
      <c r="D15" s="119"/>
      <c r="E15" s="119"/>
      <c r="F15" s="119"/>
      <c r="G15" s="119"/>
      <c r="H15" s="43"/>
      <c r="I15" s="43"/>
      <c r="J15" s="43"/>
      <c r="K15" s="43"/>
      <c r="L15" s="43"/>
      <c r="M15" s="43"/>
      <c r="N15" s="110"/>
    </row>
    <row r="16" spans="1:14" ht="15" customHeight="1">
      <c r="A16" s="120" t="s">
        <v>59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10"/>
    </row>
    <row r="17" spans="1:14" ht="15.75" thickBot="1">
      <c r="A17" s="120" t="s">
        <v>60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10"/>
    </row>
    <row r="18" spans="1:14" ht="16.5" thickBot="1">
      <c r="A18" s="2" t="s">
        <v>0</v>
      </c>
      <c r="B18" s="28" t="s">
        <v>1</v>
      </c>
      <c r="C18" s="28" t="s">
        <v>42</v>
      </c>
      <c r="D18" s="28" t="s">
        <v>2</v>
      </c>
      <c r="E18" s="28" t="s">
        <v>61</v>
      </c>
      <c r="F18" s="123" t="s">
        <v>25</v>
      </c>
      <c r="G18" s="124"/>
      <c r="N18" s="110"/>
    </row>
    <row r="19" spans="1:14" ht="15.75">
      <c r="A19" s="3"/>
      <c r="B19" s="4" t="s">
        <v>7</v>
      </c>
      <c r="C19" s="5"/>
      <c r="D19" s="29"/>
      <c r="E19" s="29"/>
      <c r="F19" s="125"/>
      <c r="G19" s="126"/>
      <c r="N19" s="110"/>
    </row>
    <row r="20" spans="1:14" ht="15.75">
      <c r="A20" s="6"/>
      <c r="B20" s="4" t="s">
        <v>8</v>
      </c>
      <c r="C20" s="5"/>
      <c r="D20" s="29"/>
      <c r="E20" s="29"/>
      <c r="F20" s="127"/>
      <c r="G20" s="128"/>
      <c r="N20" s="110"/>
    </row>
    <row r="21" spans="1:14" ht="22.5" customHeight="1" thickBot="1">
      <c r="A21" s="7" t="s">
        <v>3</v>
      </c>
      <c r="B21" s="8" t="s">
        <v>62</v>
      </c>
      <c r="C21" s="7" t="s">
        <v>9</v>
      </c>
      <c r="D21" s="9">
        <v>14</v>
      </c>
      <c r="E21" s="30">
        <v>95</v>
      </c>
      <c r="F21" s="121">
        <f>E21*D21</f>
        <v>1330</v>
      </c>
      <c r="G21" s="122"/>
      <c r="N21" s="110"/>
    </row>
    <row r="22" spans="1:14" ht="15.75">
      <c r="A22" s="3"/>
      <c r="B22" s="4" t="s">
        <v>11</v>
      </c>
      <c r="C22" s="3"/>
      <c r="D22" s="6"/>
      <c r="E22" s="10"/>
      <c r="F22" s="129"/>
      <c r="G22" s="130"/>
      <c r="N22" s="110"/>
    </row>
    <row r="23" spans="1:14" ht="24" customHeight="1" thickBot="1">
      <c r="A23" s="7" t="s">
        <v>4</v>
      </c>
      <c r="B23" s="8" t="s">
        <v>31</v>
      </c>
      <c r="C23" s="7" t="s">
        <v>12</v>
      </c>
      <c r="D23" s="9">
        <v>14</v>
      </c>
      <c r="E23" s="11">
        <v>42</v>
      </c>
      <c r="F23" s="121">
        <f>E23*D23</f>
        <v>588</v>
      </c>
      <c r="G23" s="122"/>
      <c r="N23" s="110"/>
    </row>
    <row r="24" spans="1:14" ht="32.25" thickBot="1">
      <c r="A24" s="7" t="s">
        <v>10</v>
      </c>
      <c r="B24" s="12" t="s">
        <v>30</v>
      </c>
      <c r="C24" s="9" t="s">
        <v>12</v>
      </c>
      <c r="D24" s="9">
        <v>13</v>
      </c>
      <c r="E24" s="30">
        <v>55</v>
      </c>
      <c r="F24" s="112">
        <f>E24*D24</f>
        <v>715</v>
      </c>
      <c r="G24" s="113"/>
      <c r="N24" s="110"/>
    </row>
    <row r="25" spans="1:14" ht="21" customHeight="1" thickBot="1">
      <c r="A25" s="3" t="s">
        <v>13</v>
      </c>
      <c r="B25" s="29" t="s">
        <v>5</v>
      </c>
      <c r="C25" s="6" t="s">
        <v>6</v>
      </c>
      <c r="D25" s="6">
        <v>13</v>
      </c>
      <c r="E25" s="13">
        <v>4</v>
      </c>
      <c r="F25" s="112">
        <f t="shared" ref="F25:F46" si="0">E25*D25</f>
        <v>52</v>
      </c>
      <c r="G25" s="113"/>
      <c r="N25" s="110"/>
    </row>
    <row r="26" spans="1:14" ht="16.5" thickBot="1">
      <c r="A26" s="14" t="s">
        <v>14</v>
      </c>
      <c r="B26" s="15" t="s">
        <v>27</v>
      </c>
      <c r="C26" s="14"/>
      <c r="D26" s="31"/>
      <c r="E26" s="16"/>
      <c r="F26" s="112"/>
      <c r="G26" s="113"/>
      <c r="N26" s="110"/>
    </row>
    <row r="27" spans="1:14" ht="26.25" customHeight="1" thickBot="1">
      <c r="A27" s="7"/>
      <c r="B27" s="17" t="s">
        <v>47</v>
      </c>
      <c r="C27" s="7" t="s">
        <v>6</v>
      </c>
      <c r="D27" s="9">
        <v>20</v>
      </c>
      <c r="E27" s="11">
        <v>11</v>
      </c>
      <c r="F27" s="112">
        <f t="shared" si="0"/>
        <v>220</v>
      </c>
      <c r="G27" s="113"/>
      <c r="N27" s="110"/>
    </row>
    <row r="28" spans="1:14" ht="66" customHeight="1" thickBot="1">
      <c r="A28" s="3" t="s">
        <v>15</v>
      </c>
      <c r="B28" s="18" t="s">
        <v>63</v>
      </c>
      <c r="C28" s="6" t="s">
        <v>6</v>
      </c>
      <c r="D28" s="6">
        <v>9</v>
      </c>
      <c r="E28" s="13">
        <v>42</v>
      </c>
      <c r="F28" s="112">
        <f t="shared" si="0"/>
        <v>378</v>
      </c>
      <c r="G28" s="113"/>
      <c r="N28" s="110"/>
    </row>
    <row r="29" spans="1:14" ht="50.25" customHeight="1" thickBot="1">
      <c r="A29" s="19" t="s">
        <v>16</v>
      </c>
      <c r="B29" s="20" t="s">
        <v>45</v>
      </c>
      <c r="C29" s="21" t="s">
        <v>12</v>
      </c>
      <c r="D29" s="21">
        <v>3</v>
      </c>
      <c r="E29" s="36">
        <v>50</v>
      </c>
      <c r="F29" s="112">
        <f t="shared" si="0"/>
        <v>150</v>
      </c>
      <c r="G29" s="113"/>
      <c r="N29" s="110"/>
    </row>
    <row r="30" spans="1:14" ht="16.5" thickBot="1">
      <c r="A30" s="3" t="s">
        <v>17</v>
      </c>
      <c r="B30" s="22" t="s">
        <v>20</v>
      </c>
      <c r="C30" s="3"/>
      <c r="D30" s="6"/>
      <c r="E30" s="10"/>
      <c r="F30" s="112">
        <f t="shared" si="0"/>
        <v>0</v>
      </c>
      <c r="G30" s="113"/>
      <c r="N30" s="110"/>
    </row>
    <row r="31" spans="1:14" ht="22.5" customHeight="1" thickBot="1">
      <c r="A31" s="7"/>
      <c r="B31" s="17" t="s">
        <v>46</v>
      </c>
      <c r="C31" s="7" t="s">
        <v>6</v>
      </c>
      <c r="D31" s="9">
        <v>6</v>
      </c>
      <c r="E31" s="11">
        <v>79</v>
      </c>
      <c r="F31" s="112">
        <f t="shared" si="0"/>
        <v>474</v>
      </c>
      <c r="G31" s="113"/>
      <c r="N31" s="110"/>
    </row>
    <row r="32" spans="1:14" ht="49.5" customHeight="1" thickBot="1">
      <c r="A32" s="7" t="s">
        <v>18</v>
      </c>
      <c r="B32" s="12" t="s">
        <v>28</v>
      </c>
      <c r="C32" s="9" t="s">
        <v>12</v>
      </c>
      <c r="D32" s="9">
        <v>7</v>
      </c>
      <c r="E32" s="30">
        <v>80</v>
      </c>
      <c r="F32" s="112">
        <f t="shared" si="0"/>
        <v>560</v>
      </c>
      <c r="G32" s="113"/>
      <c r="N32" s="110"/>
    </row>
    <row r="33" spans="1:14" ht="52.5" customHeight="1" thickBot="1">
      <c r="A33" s="7" t="s">
        <v>40</v>
      </c>
      <c r="B33" s="12" t="s">
        <v>44</v>
      </c>
      <c r="C33" s="9" t="s">
        <v>6</v>
      </c>
      <c r="D33" s="9">
        <v>1</v>
      </c>
      <c r="E33" s="30"/>
      <c r="F33" s="112">
        <f t="shared" si="0"/>
        <v>0</v>
      </c>
      <c r="G33" s="113"/>
      <c r="N33" s="110"/>
    </row>
    <row r="34" spans="1:14" ht="40.5" customHeight="1" thickBot="1">
      <c r="A34" s="7" t="s">
        <v>19</v>
      </c>
      <c r="B34" s="12" t="s">
        <v>64</v>
      </c>
      <c r="C34" s="9" t="s">
        <v>6</v>
      </c>
      <c r="D34" s="9">
        <v>3</v>
      </c>
      <c r="E34" s="30"/>
      <c r="F34" s="112">
        <f t="shared" si="0"/>
        <v>0</v>
      </c>
      <c r="G34" s="113"/>
      <c r="N34" s="110"/>
    </row>
    <row r="35" spans="1:14" ht="36.75" customHeight="1" thickBot="1">
      <c r="A35" s="7" t="s">
        <v>21</v>
      </c>
      <c r="B35" s="12" t="s">
        <v>32</v>
      </c>
      <c r="C35" s="9" t="s">
        <v>12</v>
      </c>
      <c r="D35" s="9">
        <v>200</v>
      </c>
      <c r="E35" s="30"/>
      <c r="F35" s="112">
        <f t="shared" si="0"/>
        <v>0</v>
      </c>
      <c r="G35" s="113"/>
      <c r="N35" s="110"/>
    </row>
    <row r="36" spans="1:14" ht="55.5" customHeight="1" thickBot="1">
      <c r="A36" s="7" t="s">
        <v>22</v>
      </c>
      <c r="B36" s="12" t="s">
        <v>65</v>
      </c>
      <c r="C36" s="9" t="s">
        <v>12</v>
      </c>
      <c r="D36" s="9">
        <v>200</v>
      </c>
      <c r="E36" s="30">
        <v>1.5</v>
      </c>
      <c r="F36" s="112">
        <f t="shared" si="0"/>
        <v>300</v>
      </c>
      <c r="G36" s="113"/>
      <c r="N36" s="110"/>
    </row>
    <row r="37" spans="1:14" ht="52.5" customHeight="1" thickBot="1">
      <c r="A37" s="7" t="s">
        <v>23</v>
      </c>
      <c r="B37" s="12" t="s">
        <v>66</v>
      </c>
      <c r="C37" s="9" t="s">
        <v>12</v>
      </c>
      <c r="D37" s="9">
        <v>100</v>
      </c>
      <c r="E37" s="30"/>
      <c r="F37" s="112">
        <f t="shared" si="0"/>
        <v>0</v>
      </c>
      <c r="G37" s="113"/>
      <c r="N37" s="110"/>
    </row>
    <row r="38" spans="1:14" ht="22.5" customHeight="1" thickBot="1">
      <c r="A38" s="7" t="s">
        <v>24</v>
      </c>
      <c r="B38" s="12" t="s">
        <v>78</v>
      </c>
      <c r="C38" s="9" t="s">
        <v>6</v>
      </c>
      <c r="D38" s="9">
        <v>4</v>
      </c>
      <c r="E38" s="30"/>
      <c r="F38" s="112">
        <f t="shared" si="0"/>
        <v>0</v>
      </c>
      <c r="G38" s="113"/>
      <c r="N38" s="110"/>
    </row>
    <row r="39" spans="1:14" ht="21.75" customHeight="1" thickBot="1">
      <c r="A39" s="7" t="s">
        <v>33</v>
      </c>
      <c r="B39" s="8" t="s">
        <v>75</v>
      </c>
      <c r="C39" s="3" t="s">
        <v>6</v>
      </c>
      <c r="D39" s="6">
        <v>4</v>
      </c>
      <c r="E39" s="13">
        <v>115</v>
      </c>
      <c r="F39" s="112">
        <f t="shared" si="0"/>
        <v>460</v>
      </c>
      <c r="G39" s="113"/>
      <c r="N39" s="110"/>
    </row>
    <row r="40" spans="1:14" ht="27" customHeight="1" thickBot="1">
      <c r="A40" s="7" t="s">
        <v>48</v>
      </c>
      <c r="B40" s="8" t="s">
        <v>34</v>
      </c>
      <c r="C40" s="14" t="s">
        <v>6</v>
      </c>
      <c r="D40" s="31">
        <v>4</v>
      </c>
      <c r="E40" s="23">
        <v>29</v>
      </c>
      <c r="F40" s="112">
        <f t="shared" si="0"/>
        <v>116</v>
      </c>
      <c r="G40" s="113"/>
      <c r="N40" s="110"/>
    </row>
    <row r="41" spans="1:14" ht="22.5" customHeight="1" thickBot="1">
      <c r="A41" s="7" t="s">
        <v>49</v>
      </c>
      <c r="B41" s="8" t="s">
        <v>79</v>
      </c>
      <c r="C41" s="14" t="s">
        <v>12</v>
      </c>
      <c r="D41" s="31">
        <v>10</v>
      </c>
      <c r="E41" s="23"/>
      <c r="F41" s="112">
        <f t="shared" si="0"/>
        <v>0</v>
      </c>
      <c r="G41" s="113"/>
      <c r="N41" s="110"/>
    </row>
    <row r="42" spans="1:14" ht="24" customHeight="1" thickBot="1">
      <c r="A42" s="7" t="s">
        <v>50</v>
      </c>
      <c r="B42" s="8" t="s">
        <v>36</v>
      </c>
      <c r="C42" s="14" t="s">
        <v>6</v>
      </c>
      <c r="D42" s="31">
        <v>4</v>
      </c>
      <c r="E42" s="23">
        <v>25</v>
      </c>
      <c r="F42" s="112">
        <f t="shared" si="0"/>
        <v>100</v>
      </c>
      <c r="G42" s="113"/>
      <c r="N42" s="110"/>
    </row>
    <row r="43" spans="1:14" ht="23.25" customHeight="1" thickBot="1">
      <c r="A43" s="7" t="s">
        <v>35</v>
      </c>
      <c r="B43" s="8" t="s">
        <v>76</v>
      </c>
      <c r="C43" s="14" t="s">
        <v>6</v>
      </c>
      <c r="D43" s="31">
        <v>4</v>
      </c>
      <c r="E43" s="23"/>
      <c r="F43" s="112">
        <f t="shared" si="0"/>
        <v>0</v>
      </c>
      <c r="G43" s="113"/>
      <c r="N43" s="110"/>
    </row>
    <row r="44" spans="1:14" ht="26.25" customHeight="1" thickBot="1">
      <c r="A44" s="7" t="s">
        <v>37</v>
      </c>
      <c r="B44" s="8" t="s">
        <v>38</v>
      </c>
      <c r="C44" s="14" t="s">
        <v>12</v>
      </c>
      <c r="D44" s="31">
        <v>4</v>
      </c>
      <c r="E44" s="23">
        <v>41</v>
      </c>
      <c r="F44" s="112">
        <f t="shared" si="0"/>
        <v>164</v>
      </c>
      <c r="G44" s="113"/>
      <c r="N44" s="110"/>
    </row>
    <row r="45" spans="1:14" ht="30.75" customHeight="1" thickBot="1">
      <c r="A45" s="7" t="s">
        <v>51</v>
      </c>
      <c r="B45" s="8" t="s">
        <v>80</v>
      </c>
      <c r="C45" s="14" t="s">
        <v>9</v>
      </c>
      <c r="D45" s="31">
        <v>12</v>
      </c>
      <c r="E45" s="23"/>
      <c r="F45" s="112">
        <f t="shared" si="0"/>
        <v>0</v>
      </c>
      <c r="G45" s="113"/>
      <c r="N45" s="110"/>
    </row>
    <row r="46" spans="1:14" ht="24" customHeight="1" thickBot="1">
      <c r="A46" s="7" t="s">
        <v>39</v>
      </c>
      <c r="B46" s="8" t="s">
        <v>41</v>
      </c>
      <c r="C46" s="14" t="s">
        <v>6</v>
      </c>
      <c r="D46" s="31">
        <v>2</v>
      </c>
      <c r="E46" s="23">
        <v>12</v>
      </c>
      <c r="F46" s="112">
        <f t="shared" si="0"/>
        <v>24</v>
      </c>
      <c r="G46" s="113"/>
      <c r="N46" s="110"/>
    </row>
    <row r="47" spans="1:14" ht="20.25" customHeight="1" thickBot="1">
      <c r="A47" s="24"/>
      <c r="B47" s="25" t="s">
        <v>25</v>
      </c>
      <c r="C47" s="26"/>
      <c r="D47" s="23"/>
      <c r="E47" s="23"/>
      <c r="F47" s="112"/>
      <c r="G47" s="113"/>
      <c r="N47" s="110"/>
    </row>
    <row r="48" spans="1:14" ht="21.75" customHeight="1" thickBot="1">
      <c r="A48" s="24"/>
      <c r="B48" s="25" t="s">
        <v>43</v>
      </c>
      <c r="C48" s="26"/>
      <c r="D48" s="23"/>
      <c r="E48" s="23"/>
      <c r="F48" s="112"/>
      <c r="G48" s="113"/>
      <c r="N48" s="110"/>
    </row>
    <row r="49" spans="1:14" ht="23.25" customHeight="1" thickBot="1">
      <c r="A49" s="24"/>
      <c r="B49" s="25" t="s">
        <v>26</v>
      </c>
      <c r="C49" s="27"/>
      <c r="D49" s="36"/>
      <c r="E49" s="36"/>
      <c r="F49" s="112"/>
      <c r="G49" s="113"/>
      <c r="N49" s="110"/>
    </row>
    <row r="50" spans="1:14">
      <c r="A50" s="114" t="s">
        <v>29</v>
      </c>
      <c r="B50" s="114"/>
      <c r="C50" s="114"/>
      <c r="D50" s="35"/>
      <c r="E50" s="35"/>
      <c r="F50" s="115"/>
      <c r="G50" s="115"/>
      <c r="N50" s="110"/>
    </row>
    <row r="51" spans="1:14" ht="15">
      <c r="A51" s="116" t="s">
        <v>67</v>
      </c>
      <c r="B51" s="116"/>
      <c r="C51" s="116"/>
      <c r="D51" s="116"/>
      <c r="E51" s="116"/>
      <c r="F51" s="116"/>
      <c r="G51" s="116"/>
      <c r="N51" s="110"/>
    </row>
    <row r="52" spans="1:14">
      <c r="A52" s="99"/>
      <c r="B52" s="99"/>
      <c r="C52" s="35"/>
      <c r="D52" s="35"/>
      <c r="E52" s="99"/>
      <c r="F52" s="99"/>
      <c r="G52" s="35"/>
      <c r="N52" s="110"/>
    </row>
    <row r="53" spans="1:14" ht="11.25" customHeight="1">
      <c r="A53" s="35"/>
      <c r="B53" s="35"/>
      <c r="C53" s="35"/>
      <c r="D53" s="35"/>
      <c r="E53" s="99"/>
      <c r="F53" s="99"/>
      <c r="G53" s="35"/>
      <c r="N53" s="37"/>
    </row>
    <row r="54" spans="1:14" hidden="1">
      <c r="A54" s="99"/>
      <c r="B54" s="111"/>
      <c r="C54" s="99"/>
      <c r="D54" s="99"/>
      <c r="E54" s="99"/>
      <c r="F54" s="99"/>
      <c r="G54" s="99"/>
      <c r="N54" s="37"/>
    </row>
    <row r="55" spans="1:14" ht="9.75" hidden="1" customHeight="1">
      <c r="A55" s="99"/>
      <c r="B55" s="111"/>
      <c r="C55" s="99"/>
      <c r="D55" s="99"/>
      <c r="E55" s="99"/>
      <c r="F55" s="99"/>
      <c r="G55" s="99"/>
      <c r="N55" s="37"/>
    </row>
    <row r="56" spans="1:14" hidden="1">
      <c r="A56" s="99"/>
      <c r="B56" s="111"/>
      <c r="C56" s="99"/>
      <c r="D56" s="99"/>
      <c r="E56" s="99"/>
      <c r="F56" s="99"/>
      <c r="G56" s="99"/>
      <c r="N56" s="37"/>
    </row>
    <row r="57" spans="1:14">
      <c r="A57" s="37"/>
      <c r="B57" s="37"/>
      <c r="C57" s="37"/>
      <c r="D57" s="37"/>
      <c r="E57" s="37"/>
      <c r="F57" s="37"/>
      <c r="G57" s="37"/>
      <c r="N57" s="37"/>
    </row>
    <row r="58" spans="1:14" ht="16.5" hidden="1" customHeight="1">
      <c r="A58" s="108"/>
      <c r="B58" s="108"/>
      <c r="C58" s="107"/>
      <c r="D58" s="107"/>
      <c r="E58" s="109" t="s">
        <v>68</v>
      </c>
      <c r="F58" s="109"/>
      <c r="G58" s="109"/>
      <c r="H58" s="109"/>
      <c r="I58" s="109"/>
      <c r="J58" s="109"/>
      <c r="K58" s="98"/>
      <c r="L58" s="98"/>
      <c r="M58" s="98"/>
      <c r="N58" s="110"/>
    </row>
    <row r="59" spans="1:14" ht="16.5" customHeight="1">
      <c r="A59" s="108"/>
      <c r="B59" s="108"/>
      <c r="C59" s="107"/>
      <c r="D59" s="107"/>
      <c r="E59" s="109" t="s">
        <v>69</v>
      </c>
      <c r="F59" s="109"/>
      <c r="G59" s="109"/>
      <c r="H59" s="42"/>
      <c r="I59" s="42"/>
      <c r="J59" s="42"/>
      <c r="K59" s="98"/>
      <c r="L59" s="98"/>
      <c r="M59" s="98"/>
      <c r="N59" s="110"/>
    </row>
    <row r="60" spans="1:14" ht="14.25" customHeight="1">
      <c r="A60" s="103" t="s">
        <v>70</v>
      </c>
      <c r="B60" s="103"/>
      <c r="C60" s="103"/>
      <c r="D60" s="103"/>
      <c r="E60" s="103"/>
      <c r="F60" s="104"/>
      <c r="G60" s="104"/>
      <c r="H60" s="104"/>
      <c r="I60" s="46"/>
      <c r="J60" s="104"/>
      <c r="K60" s="104"/>
      <c r="L60" s="104"/>
      <c r="M60" s="41"/>
      <c r="N60" s="37"/>
    </row>
    <row r="61" spans="1:14" ht="16.5" hidden="1">
      <c r="A61" s="99"/>
      <c r="B61" s="99"/>
      <c r="C61" s="105"/>
      <c r="D61" s="105"/>
      <c r="E61" s="106" t="s">
        <v>71</v>
      </c>
      <c r="F61" s="106"/>
      <c r="G61" s="40"/>
      <c r="H61" s="107"/>
      <c r="I61" s="107"/>
      <c r="J61" s="107"/>
      <c r="K61" s="98"/>
      <c r="L61" s="98"/>
      <c r="M61" s="98"/>
      <c r="N61" s="37"/>
    </row>
    <row r="62" spans="1:14" ht="14.25" hidden="1" customHeight="1">
      <c r="A62" s="99"/>
      <c r="B62" s="99"/>
      <c r="C62" s="99"/>
      <c r="D62" s="99"/>
      <c r="E62" s="100" t="s">
        <v>72</v>
      </c>
      <c r="F62" s="100"/>
      <c r="G62" s="100"/>
      <c r="H62" s="45"/>
      <c r="I62" s="45"/>
      <c r="J62" s="45"/>
      <c r="K62" s="45"/>
      <c r="L62" s="98"/>
      <c r="M62" s="98"/>
      <c r="N62" s="37"/>
    </row>
    <row r="63" spans="1:14" ht="14.25" hidden="1" customHeight="1">
      <c r="A63" s="101"/>
      <c r="B63" s="101"/>
      <c r="C63" s="99"/>
      <c r="D63" s="99"/>
      <c r="E63" s="102" t="s">
        <v>73</v>
      </c>
      <c r="F63" s="102"/>
      <c r="G63" s="102"/>
      <c r="H63" s="44"/>
      <c r="I63" s="44"/>
      <c r="J63" s="44"/>
      <c r="K63" s="44"/>
      <c r="L63" s="98"/>
      <c r="M63" s="98"/>
      <c r="N63" s="37"/>
    </row>
    <row r="64" spans="1:14" ht="78" customHeight="1">
      <c r="A64" s="99"/>
      <c r="B64" s="99"/>
      <c r="C64" s="99"/>
      <c r="D64" s="99"/>
      <c r="E64" s="102"/>
      <c r="F64" s="102"/>
      <c r="G64" s="102"/>
      <c r="H64" s="44"/>
      <c r="I64" s="44"/>
      <c r="J64" s="44"/>
      <c r="K64" s="44"/>
      <c r="L64" s="98"/>
      <c r="M64" s="98"/>
      <c r="N64" s="37"/>
    </row>
    <row r="65" spans="1:14" ht="36.75" customHeight="1">
      <c r="A65" s="99"/>
      <c r="B65" s="99"/>
      <c r="C65" s="99"/>
      <c r="D65" s="99"/>
      <c r="E65" s="99"/>
      <c r="F65" s="99"/>
      <c r="G65" s="35"/>
      <c r="H65" s="99"/>
      <c r="I65" s="99"/>
      <c r="J65" s="99"/>
      <c r="K65" s="98"/>
      <c r="L65" s="98"/>
      <c r="M65" s="98"/>
      <c r="N65" s="37"/>
    </row>
  </sheetData>
  <mergeCells count="103">
    <mergeCell ref="A1:H1"/>
    <mergeCell ref="I1:I2"/>
    <mergeCell ref="J1:L2"/>
    <mergeCell ref="M1:M2"/>
    <mergeCell ref="N1:N2"/>
    <mergeCell ref="A2:H2"/>
    <mergeCell ref="A6:M6"/>
    <mergeCell ref="A7:G7"/>
    <mergeCell ref="B8:C8"/>
    <mergeCell ref="D8:E8"/>
    <mergeCell ref="F8:H8"/>
    <mergeCell ref="J8:L8"/>
    <mergeCell ref="A3:H3"/>
    <mergeCell ref="J3:L3"/>
    <mergeCell ref="A4:E4"/>
    <mergeCell ref="F4:H4"/>
    <mergeCell ref="J4:L4"/>
    <mergeCell ref="A5:G5"/>
    <mergeCell ref="A9:M9"/>
    <mergeCell ref="N9:N10"/>
    <mergeCell ref="A10:M10"/>
    <mergeCell ref="A11:G11"/>
    <mergeCell ref="A12:M12"/>
    <mergeCell ref="A13:G13"/>
    <mergeCell ref="N13:N52"/>
    <mergeCell ref="A14:M14"/>
    <mergeCell ref="A15:G15"/>
    <mergeCell ref="A16:M16"/>
    <mergeCell ref="F23:G23"/>
    <mergeCell ref="F24:G24"/>
    <mergeCell ref="F25:G25"/>
    <mergeCell ref="F26:G26"/>
    <mergeCell ref="F27:G27"/>
    <mergeCell ref="F28:G28"/>
    <mergeCell ref="A17:M17"/>
    <mergeCell ref="F18:G18"/>
    <mergeCell ref="F19:G19"/>
    <mergeCell ref="F20:G20"/>
    <mergeCell ref="F21:G21"/>
    <mergeCell ref="F22:G22"/>
    <mergeCell ref="F35:G35"/>
    <mergeCell ref="F36:G36"/>
    <mergeCell ref="F37:G37"/>
    <mergeCell ref="F38:G38"/>
    <mergeCell ref="F39:G39"/>
    <mergeCell ref="F40:G40"/>
    <mergeCell ref="F29:G29"/>
    <mergeCell ref="F30:G30"/>
    <mergeCell ref="F31:G31"/>
    <mergeCell ref="F32:G32"/>
    <mergeCell ref="F33:G33"/>
    <mergeCell ref="F34:G34"/>
    <mergeCell ref="F47:G47"/>
    <mergeCell ref="F48:G48"/>
    <mergeCell ref="F49:G49"/>
    <mergeCell ref="A50:C50"/>
    <mergeCell ref="F50:G50"/>
    <mergeCell ref="A51:G51"/>
    <mergeCell ref="F41:G41"/>
    <mergeCell ref="F42:G42"/>
    <mergeCell ref="F43:G43"/>
    <mergeCell ref="F44:G44"/>
    <mergeCell ref="F45:G45"/>
    <mergeCell ref="F46:G46"/>
    <mergeCell ref="N58:N59"/>
    <mergeCell ref="E59:G59"/>
    <mergeCell ref="A52:B52"/>
    <mergeCell ref="E52:F52"/>
    <mergeCell ref="E53:F53"/>
    <mergeCell ref="A54:A56"/>
    <mergeCell ref="B54:B56"/>
    <mergeCell ref="C54:C56"/>
    <mergeCell ref="D54:D56"/>
    <mergeCell ref="E54:F56"/>
    <mergeCell ref="A60:E60"/>
    <mergeCell ref="F60:H60"/>
    <mergeCell ref="J60:L60"/>
    <mergeCell ref="A61:B61"/>
    <mergeCell ref="C61:D61"/>
    <mergeCell ref="E61:F61"/>
    <mergeCell ref="H61:J61"/>
    <mergeCell ref="K61:M61"/>
    <mergeCell ref="G54:G56"/>
    <mergeCell ref="A58:B59"/>
    <mergeCell ref="C58:D59"/>
    <mergeCell ref="E58:J58"/>
    <mergeCell ref="K58:M59"/>
    <mergeCell ref="L64:M64"/>
    <mergeCell ref="A65:B65"/>
    <mergeCell ref="C65:D65"/>
    <mergeCell ref="E65:F65"/>
    <mergeCell ref="H65:J65"/>
    <mergeCell ref="K65:M65"/>
    <mergeCell ref="A62:B62"/>
    <mergeCell ref="C62:D62"/>
    <mergeCell ref="E62:G62"/>
    <mergeCell ref="L62:M62"/>
    <mergeCell ref="A63:B63"/>
    <mergeCell ref="C63:D63"/>
    <mergeCell ref="E63:G64"/>
    <mergeCell ref="L63:M63"/>
    <mergeCell ref="A64:B64"/>
    <mergeCell ref="C64:D64"/>
  </mergeCells>
  <pageMargins left="0.70866141732283472" right="0.70866141732283472" top="0.44114583333333335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topLeftCell="A7" workbookViewId="0">
      <selection activeCell="K40" sqref="K40"/>
    </sheetView>
  </sheetViews>
  <sheetFormatPr defaultRowHeight="14.25"/>
  <sheetData>
    <row r="2" spans="1:7">
      <c r="A2" t="s">
        <v>83</v>
      </c>
    </row>
    <row r="4" spans="1:7">
      <c r="A4" s="52" t="s">
        <v>84</v>
      </c>
      <c r="B4" s="52" t="s">
        <v>85</v>
      </c>
      <c r="C4" s="52"/>
      <c r="D4" s="52"/>
      <c r="E4" s="52"/>
      <c r="F4" s="52"/>
      <c r="G4" s="52"/>
    </row>
    <row r="5" spans="1:7">
      <c r="A5" s="1" t="s">
        <v>3</v>
      </c>
      <c r="B5" s="1"/>
      <c r="C5" s="1">
        <v>45</v>
      </c>
      <c r="D5" s="1"/>
      <c r="E5" s="1"/>
      <c r="F5" s="1"/>
      <c r="G5" s="1">
        <v>1</v>
      </c>
    </row>
    <row r="6" spans="1:7">
      <c r="A6" s="1" t="s">
        <v>4</v>
      </c>
      <c r="B6" s="1"/>
      <c r="C6" s="1">
        <v>44</v>
      </c>
      <c r="D6" s="1"/>
      <c r="E6" s="1"/>
      <c r="F6" s="1"/>
      <c r="G6" s="1">
        <v>3</v>
      </c>
    </row>
    <row r="7" spans="1:7">
      <c r="A7" s="1" t="s">
        <v>10</v>
      </c>
      <c r="B7" s="1"/>
      <c r="C7" s="1">
        <v>43</v>
      </c>
      <c r="D7" s="1"/>
      <c r="E7" s="1"/>
      <c r="F7" s="1"/>
      <c r="G7" s="1">
        <v>6</v>
      </c>
    </row>
    <row r="8" spans="1:7">
      <c r="A8" s="1">
        <v>4</v>
      </c>
      <c r="B8" s="1"/>
      <c r="C8" s="1">
        <v>42</v>
      </c>
      <c r="D8" s="1"/>
      <c r="E8" s="1"/>
      <c r="F8" s="1"/>
      <c r="G8" s="1">
        <v>4</v>
      </c>
    </row>
    <row r="9" spans="1:7">
      <c r="A9" s="52" t="s">
        <v>86</v>
      </c>
      <c r="B9" s="52" t="s">
        <v>87</v>
      </c>
      <c r="C9" s="52"/>
      <c r="D9" s="52"/>
      <c r="E9" s="52"/>
      <c r="F9" s="52"/>
      <c r="G9" s="52"/>
    </row>
    <row r="10" spans="1:7">
      <c r="A10" s="1" t="s">
        <v>3</v>
      </c>
      <c r="B10" s="1"/>
      <c r="C10" s="1">
        <v>7</v>
      </c>
      <c r="D10" s="1"/>
      <c r="E10" s="1"/>
      <c r="F10" s="1"/>
      <c r="G10" s="1">
        <v>3</v>
      </c>
    </row>
    <row r="11" spans="1:7">
      <c r="A11" s="1" t="s">
        <v>4</v>
      </c>
      <c r="B11" s="1"/>
      <c r="C11" s="1">
        <v>8</v>
      </c>
      <c r="D11" s="1"/>
      <c r="E11" s="1"/>
      <c r="F11" s="1"/>
      <c r="G11" s="1">
        <v>1</v>
      </c>
    </row>
    <row r="12" spans="1:7">
      <c r="A12" s="1" t="s">
        <v>10</v>
      </c>
      <c r="B12" s="1"/>
      <c r="C12" s="1">
        <v>9</v>
      </c>
      <c r="D12" s="1"/>
      <c r="E12" s="1"/>
      <c r="F12" s="1"/>
      <c r="G12" s="1">
        <v>7</v>
      </c>
    </row>
    <row r="13" spans="1:7">
      <c r="A13" s="1" t="s">
        <v>13</v>
      </c>
      <c r="B13" s="1"/>
      <c r="C13" s="1">
        <v>43</v>
      </c>
      <c r="D13" s="1"/>
      <c r="E13" s="1"/>
      <c r="F13" s="1"/>
      <c r="G13" s="1">
        <v>1</v>
      </c>
    </row>
    <row r="14" spans="1:7">
      <c r="A14" s="1" t="s">
        <v>14</v>
      </c>
      <c r="B14" s="1"/>
      <c r="C14" s="1">
        <v>44</v>
      </c>
      <c r="D14" s="1"/>
      <c r="E14" s="1"/>
      <c r="F14" s="1"/>
      <c r="G14" s="1">
        <v>1</v>
      </c>
    </row>
    <row r="15" spans="1:7">
      <c r="A15" s="52" t="s">
        <v>88</v>
      </c>
      <c r="B15" s="52" t="s">
        <v>89</v>
      </c>
      <c r="C15" s="52"/>
      <c r="D15" s="52"/>
      <c r="E15" s="52"/>
      <c r="F15" s="52"/>
      <c r="G15" s="52"/>
    </row>
    <row r="16" spans="1:7">
      <c r="A16" s="1" t="s">
        <v>3</v>
      </c>
      <c r="B16" s="1"/>
      <c r="C16" s="1" t="s">
        <v>90</v>
      </c>
      <c r="D16" s="1"/>
      <c r="E16" s="1"/>
      <c r="F16" s="1"/>
      <c r="G16" s="1">
        <v>7</v>
      </c>
    </row>
    <row r="17" spans="1:7">
      <c r="A17" s="1" t="s">
        <v>4</v>
      </c>
      <c r="B17" s="1"/>
      <c r="C17" s="1" t="s">
        <v>91</v>
      </c>
      <c r="D17" s="1"/>
      <c r="E17" s="1"/>
      <c r="F17" s="1"/>
      <c r="G17" s="1">
        <v>9</v>
      </c>
    </row>
    <row r="18" spans="1:7">
      <c r="A18" s="1" t="s">
        <v>10</v>
      </c>
      <c r="B18" s="1"/>
      <c r="C18" s="1" t="s">
        <v>92</v>
      </c>
      <c r="D18" s="1"/>
      <c r="E18" s="1"/>
      <c r="F18" s="1"/>
      <c r="G18" s="1">
        <v>4</v>
      </c>
    </row>
    <row r="19" spans="1:7">
      <c r="A19" s="52" t="s">
        <v>93</v>
      </c>
      <c r="B19" s="52" t="s">
        <v>5</v>
      </c>
      <c r="C19" s="52"/>
      <c r="D19" s="52"/>
      <c r="E19" s="52"/>
      <c r="F19" s="52"/>
      <c r="G19" s="52"/>
    </row>
    <row r="20" spans="1:7">
      <c r="A20" s="1" t="s">
        <v>3</v>
      </c>
      <c r="B20" s="1"/>
      <c r="C20" s="1"/>
      <c r="D20" s="1"/>
      <c r="E20" s="1"/>
      <c r="F20" s="1"/>
      <c r="G20" s="1">
        <v>13</v>
      </c>
    </row>
    <row r="21" spans="1:7">
      <c r="A21" s="52" t="s">
        <v>94</v>
      </c>
      <c r="B21" s="52" t="s">
        <v>95</v>
      </c>
      <c r="C21" s="52"/>
      <c r="D21" s="52"/>
      <c r="E21" s="52"/>
      <c r="F21" s="52"/>
      <c r="G21" s="52"/>
    </row>
    <row r="22" spans="1:7">
      <c r="A22" s="1" t="s">
        <v>3</v>
      </c>
      <c r="B22" s="1"/>
      <c r="C22" s="1"/>
      <c r="D22" s="1">
        <v>186</v>
      </c>
      <c r="E22" s="1">
        <v>100</v>
      </c>
      <c r="F22" s="1">
        <v>90</v>
      </c>
      <c r="G22" s="1">
        <v>1</v>
      </c>
    </row>
    <row r="23" spans="1:7">
      <c r="A23" s="1" t="s">
        <v>4</v>
      </c>
      <c r="B23" s="1"/>
      <c r="C23" s="1"/>
      <c r="D23" s="1">
        <v>176</v>
      </c>
      <c r="E23" s="1">
        <v>100</v>
      </c>
      <c r="F23" s="1">
        <v>86</v>
      </c>
      <c r="G23" s="1">
        <v>2</v>
      </c>
    </row>
    <row r="24" spans="1:7">
      <c r="A24" s="1" t="s">
        <v>10</v>
      </c>
      <c r="B24" s="1"/>
      <c r="C24" s="1"/>
      <c r="D24" s="1">
        <v>182</v>
      </c>
      <c r="E24" s="1">
        <v>104</v>
      </c>
      <c r="F24" s="1">
        <v>90</v>
      </c>
      <c r="G24" s="1">
        <v>1</v>
      </c>
    </row>
    <row r="25" spans="1:7">
      <c r="A25" s="1" t="s">
        <v>13</v>
      </c>
      <c r="B25" s="1"/>
      <c r="C25" s="1"/>
      <c r="D25" s="1">
        <v>182</v>
      </c>
      <c r="E25" s="1">
        <v>116</v>
      </c>
      <c r="F25" s="1">
        <v>98</v>
      </c>
      <c r="G25" s="1">
        <v>1</v>
      </c>
    </row>
    <row r="26" spans="1:7">
      <c r="A26" s="1" t="s">
        <v>14</v>
      </c>
      <c r="B26" s="1"/>
      <c r="C26" s="1"/>
      <c r="D26" s="1">
        <v>180</v>
      </c>
      <c r="E26" s="1">
        <v>104</v>
      </c>
      <c r="F26" s="1">
        <v>80</v>
      </c>
      <c r="G26" s="1">
        <v>1</v>
      </c>
    </row>
    <row r="27" spans="1:7">
      <c r="A27" s="1" t="s">
        <v>15</v>
      </c>
      <c r="B27" s="1"/>
      <c r="C27" s="1"/>
      <c r="D27" s="1">
        <v>176</v>
      </c>
      <c r="E27" s="1">
        <v>108</v>
      </c>
      <c r="F27" s="1">
        <v>98</v>
      </c>
      <c r="G27" s="1">
        <v>1</v>
      </c>
    </row>
    <row r="28" spans="1:7">
      <c r="A28" s="1" t="s">
        <v>16</v>
      </c>
      <c r="B28" s="1"/>
      <c r="C28" s="1"/>
      <c r="D28" s="1">
        <v>170</v>
      </c>
      <c r="E28" s="1">
        <v>104</v>
      </c>
      <c r="F28" s="1">
        <v>98</v>
      </c>
      <c r="G28" s="1">
        <v>1</v>
      </c>
    </row>
    <row r="29" spans="1:7">
      <c r="A29" s="1" t="s">
        <v>17</v>
      </c>
      <c r="B29" s="1"/>
      <c r="C29" s="1"/>
      <c r="D29" s="1">
        <v>176</v>
      </c>
      <c r="E29" s="1">
        <v>108</v>
      </c>
      <c r="F29" s="1">
        <v>102</v>
      </c>
      <c r="G29" s="1">
        <v>1</v>
      </c>
    </row>
    <row r="30" spans="1:7">
      <c r="A30" s="1" t="s">
        <v>18</v>
      </c>
      <c r="B30" s="1"/>
      <c r="C30" s="1"/>
      <c r="D30" s="1">
        <v>182</v>
      </c>
      <c r="E30" s="1">
        <v>104</v>
      </c>
      <c r="F30" s="1">
        <v>95</v>
      </c>
      <c r="G30" s="1">
        <v>1</v>
      </c>
    </row>
    <row r="31" spans="1:7">
      <c r="A31" s="1" t="s">
        <v>40</v>
      </c>
      <c r="B31" s="1"/>
      <c r="C31" s="1"/>
      <c r="D31" s="1">
        <v>182</v>
      </c>
      <c r="E31" s="1">
        <v>116</v>
      </c>
      <c r="F31" s="1">
        <v>90</v>
      </c>
      <c r="G31" s="1">
        <v>2</v>
      </c>
    </row>
    <row r="32" spans="1:7">
      <c r="A32" s="1" t="s">
        <v>19</v>
      </c>
      <c r="B32" s="1"/>
      <c r="C32" s="1"/>
      <c r="D32" s="1">
        <v>176</v>
      </c>
      <c r="E32" s="1">
        <v>104</v>
      </c>
      <c r="F32" s="1">
        <v>90</v>
      </c>
      <c r="G32" s="1">
        <v>1</v>
      </c>
    </row>
    <row r="33" spans="1:7">
      <c r="A33" s="1" t="s">
        <v>21</v>
      </c>
      <c r="B33" s="1"/>
      <c r="C33" s="1"/>
      <c r="D33" s="1">
        <v>176</v>
      </c>
      <c r="E33" s="1">
        <v>100</v>
      </c>
      <c r="F33" s="1">
        <v>90</v>
      </c>
      <c r="G33" s="1">
        <v>1</v>
      </c>
    </row>
    <row r="34" spans="1:7">
      <c r="A34" s="1" t="s">
        <v>23</v>
      </c>
      <c r="B34" s="1"/>
      <c r="C34" s="1"/>
      <c r="D34" s="1">
        <v>182</v>
      </c>
      <c r="E34" s="1">
        <v>108</v>
      </c>
      <c r="F34" s="1">
        <v>98</v>
      </c>
      <c r="G34" s="1">
        <v>1</v>
      </c>
    </row>
    <row r="35" spans="1:7">
      <c r="A35" s="52" t="s">
        <v>96</v>
      </c>
      <c r="B35" s="52" t="s">
        <v>97</v>
      </c>
      <c r="C35" s="52"/>
      <c r="D35" s="52"/>
      <c r="E35" s="52"/>
      <c r="F35" s="52"/>
      <c r="G35" s="52"/>
    </row>
    <row r="36" spans="1:7">
      <c r="A36" s="1" t="s">
        <v>3</v>
      </c>
      <c r="B36" s="1"/>
      <c r="C36" s="1">
        <v>42</v>
      </c>
      <c r="D36" s="1"/>
      <c r="E36" s="1"/>
      <c r="F36" s="1"/>
      <c r="G36" s="1">
        <v>2</v>
      </c>
    </row>
    <row r="37" spans="1:7">
      <c r="A37" s="1" t="s">
        <v>10</v>
      </c>
      <c r="B37" s="1"/>
      <c r="C37" s="1">
        <v>44</v>
      </c>
      <c r="D37" s="1"/>
      <c r="E37" s="1"/>
      <c r="F37" s="1"/>
      <c r="G37" s="1">
        <v>1</v>
      </c>
    </row>
    <row r="38" spans="1:7">
      <c r="A38" s="52" t="s">
        <v>98</v>
      </c>
      <c r="B38" s="52" t="s">
        <v>99</v>
      </c>
      <c r="C38" s="52"/>
      <c r="D38" s="52"/>
      <c r="E38" s="52"/>
      <c r="F38" s="52"/>
      <c r="G38" s="52"/>
    </row>
    <row r="39" spans="1:7">
      <c r="A39" s="1"/>
      <c r="B39" s="1"/>
      <c r="C39" s="1" t="s">
        <v>90</v>
      </c>
      <c r="D39" s="1"/>
      <c r="E39" s="1"/>
      <c r="F39" s="1"/>
      <c r="G39" s="1">
        <v>2</v>
      </c>
    </row>
    <row r="40" spans="1:7">
      <c r="A40" s="1" t="s">
        <v>3</v>
      </c>
      <c r="B40" s="1"/>
      <c r="C40" s="1" t="s">
        <v>91</v>
      </c>
      <c r="D40" s="1"/>
      <c r="E40" s="1"/>
      <c r="F40" s="1"/>
      <c r="G40" s="1">
        <v>3</v>
      </c>
    </row>
    <row r="41" spans="1:7">
      <c r="A41" s="1" t="s">
        <v>4</v>
      </c>
      <c r="B41" s="1"/>
      <c r="C41" s="1" t="s">
        <v>92</v>
      </c>
      <c r="D41" s="1"/>
      <c r="E41" s="1"/>
      <c r="F41" s="1"/>
      <c r="G41" s="1">
        <v>4</v>
      </c>
    </row>
    <row r="42" spans="1:7">
      <c r="A42" s="52" t="s">
        <v>100</v>
      </c>
      <c r="B42" s="52" t="s">
        <v>101</v>
      </c>
      <c r="C42" s="52"/>
      <c r="D42" s="52"/>
      <c r="E42" s="52"/>
      <c r="F42" s="52"/>
      <c r="G42" s="52"/>
    </row>
    <row r="43" spans="1:7">
      <c r="A43" s="1" t="s">
        <v>3</v>
      </c>
      <c r="B43" s="1"/>
      <c r="C43" s="1" t="s">
        <v>102</v>
      </c>
      <c r="D43" s="1"/>
      <c r="E43" s="1"/>
      <c r="F43" s="1"/>
      <c r="G43" s="1">
        <v>1</v>
      </c>
    </row>
    <row r="44" spans="1:7">
      <c r="A44" s="1" t="s">
        <v>4</v>
      </c>
      <c r="B44" s="1"/>
      <c r="C44" s="1" t="s">
        <v>103</v>
      </c>
      <c r="D44" s="1"/>
      <c r="E44" s="1"/>
      <c r="F44" s="1"/>
      <c r="G44" s="1">
        <v>1</v>
      </c>
    </row>
    <row r="45" spans="1:7">
      <c r="A45" s="1" t="s">
        <v>10</v>
      </c>
      <c r="B45" s="1"/>
      <c r="C45" s="1">
        <v>43</v>
      </c>
      <c r="D45" s="1"/>
      <c r="E45" s="1"/>
      <c r="F45" s="1"/>
      <c r="G45" s="1">
        <v>3</v>
      </c>
    </row>
    <row r="46" spans="1:7">
      <c r="A46" s="1" t="s">
        <v>13</v>
      </c>
      <c r="B46" s="1"/>
      <c r="C46" s="1">
        <v>44</v>
      </c>
      <c r="D46" s="1"/>
      <c r="E46" s="1"/>
      <c r="F46" s="1"/>
      <c r="G46" s="1">
        <v>2</v>
      </c>
    </row>
    <row r="47" spans="1:7">
      <c r="A47" s="52" t="s">
        <v>104</v>
      </c>
      <c r="B47" s="52" t="s">
        <v>105</v>
      </c>
      <c r="C47" s="52"/>
      <c r="D47" s="52"/>
      <c r="E47" s="52"/>
      <c r="F47" s="52"/>
      <c r="G47" s="52"/>
    </row>
    <row r="48" spans="1:7">
      <c r="A48" s="1" t="s">
        <v>3</v>
      </c>
      <c r="B48" s="1"/>
      <c r="C48" s="1" t="s">
        <v>106</v>
      </c>
      <c r="D48" s="1">
        <v>182</v>
      </c>
      <c r="E48" s="1">
        <v>116</v>
      </c>
      <c r="F48" s="1"/>
      <c r="G48" s="1">
        <v>1</v>
      </c>
    </row>
    <row r="49" spans="1:7">
      <c r="A49" s="1" t="s">
        <v>4</v>
      </c>
      <c r="B49" s="1"/>
      <c r="C49" s="1" t="s">
        <v>107</v>
      </c>
      <c r="D49" s="1"/>
      <c r="E49" s="1"/>
      <c r="F49" s="1"/>
      <c r="G49" s="1">
        <v>2</v>
      </c>
    </row>
    <row r="50" spans="1:7">
      <c r="A50" s="1" t="s">
        <v>10</v>
      </c>
      <c r="B50" s="1"/>
      <c r="C50" s="1" t="s">
        <v>91</v>
      </c>
      <c r="D50" s="1"/>
      <c r="E50" s="1"/>
      <c r="F50" s="1"/>
      <c r="G50" s="1">
        <v>3</v>
      </c>
    </row>
    <row r="52" spans="1:7">
      <c r="G5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A13" sqref="A13:F13"/>
    </sheetView>
  </sheetViews>
  <sheetFormatPr defaultRowHeight="14.25"/>
  <cols>
    <col min="1" max="1" width="5.75" customWidth="1"/>
    <col min="2" max="2" width="82.25" customWidth="1"/>
    <col min="3" max="3" width="9.625" customWidth="1"/>
    <col min="4" max="4" width="10" customWidth="1"/>
    <col min="5" max="5" width="13.125" customWidth="1"/>
    <col min="6" max="6" width="15.875" customWidth="1"/>
    <col min="7" max="7" width="11.375" bestFit="1" customWidth="1"/>
    <col min="8" max="11" width="9.125" bestFit="1" customWidth="1"/>
  </cols>
  <sheetData>
    <row r="1" spans="1:13" ht="15">
      <c r="A1" s="103"/>
      <c r="B1" s="103"/>
      <c r="C1" s="103"/>
      <c r="D1" s="103"/>
      <c r="E1" s="103"/>
      <c r="F1" s="103"/>
      <c r="G1" s="103"/>
      <c r="H1" s="131"/>
      <c r="I1" s="131"/>
      <c r="J1" s="131"/>
      <c r="K1" s="131"/>
      <c r="L1" s="99"/>
      <c r="M1" s="110"/>
    </row>
    <row r="2" spans="1:13" ht="28.5" customHeight="1">
      <c r="A2" s="103" t="s">
        <v>114</v>
      </c>
      <c r="B2" s="103"/>
      <c r="C2" s="103"/>
      <c r="D2" s="103"/>
      <c r="E2" s="103"/>
      <c r="F2" s="103"/>
      <c r="G2" s="103"/>
      <c r="H2" s="131"/>
      <c r="I2" s="131"/>
      <c r="J2" s="131"/>
      <c r="K2" s="131"/>
      <c r="L2" s="99"/>
      <c r="M2" s="110"/>
    </row>
    <row r="3" spans="1:13" ht="28.5" customHeight="1">
      <c r="A3" s="103"/>
      <c r="B3" s="103"/>
      <c r="C3" s="103"/>
      <c r="D3" s="103"/>
      <c r="E3" s="103"/>
      <c r="F3" s="103"/>
      <c r="G3" s="103"/>
      <c r="H3" s="78"/>
      <c r="I3" s="103"/>
      <c r="J3" s="103"/>
      <c r="K3" s="103"/>
      <c r="L3" s="82"/>
      <c r="M3" s="81"/>
    </row>
    <row r="4" spans="1:13" ht="42.75" customHeight="1">
      <c r="A4" s="136" t="s">
        <v>113</v>
      </c>
      <c r="B4" s="136"/>
      <c r="C4" s="136"/>
      <c r="D4" s="136"/>
      <c r="E4" s="136"/>
      <c r="F4" s="131"/>
      <c r="G4" s="131"/>
      <c r="H4" s="84"/>
      <c r="I4" s="131"/>
      <c r="J4" s="131"/>
      <c r="K4" s="131"/>
      <c r="L4" s="75"/>
      <c r="M4" s="81"/>
    </row>
    <row r="5" spans="1:13" ht="16.5">
      <c r="A5" s="135" t="s">
        <v>54</v>
      </c>
      <c r="B5" s="135"/>
      <c r="C5" s="135"/>
      <c r="D5" s="135"/>
      <c r="E5" s="135"/>
      <c r="F5" s="135"/>
      <c r="G5" s="82"/>
      <c r="H5" s="82"/>
      <c r="I5" s="82"/>
      <c r="J5" s="82"/>
      <c r="K5" s="82"/>
      <c r="L5" s="82"/>
      <c r="M5" s="81"/>
    </row>
    <row r="6" spans="1:13" ht="15">
      <c r="A6" s="132" t="s">
        <v>55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81"/>
    </row>
    <row r="7" spans="1:13" ht="25.5">
      <c r="A7" s="137" t="s">
        <v>128</v>
      </c>
      <c r="B7" s="137"/>
      <c r="C7" s="137"/>
      <c r="D7" s="137"/>
      <c r="E7" s="137"/>
      <c r="F7" s="137"/>
      <c r="G7" s="85"/>
      <c r="H7" s="85"/>
      <c r="I7" s="85"/>
      <c r="J7" s="85"/>
      <c r="K7" s="85"/>
      <c r="L7" s="85"/>
      <c r="M7" s="81"/>
    </row>
    <row r="8" spans="1:13">
      <c r="A8" s="75"/>
      <c r="B8" s="99"/>
      <c r="C8" s="99"/>
      <c r="D8" s="99"/>
      <c r="E8" s="99"/>
      <c r="F8" s="99"/>
      <c r="G8" s="99"/>
      <c r="H8" s="75"/>
      <c r="I8" s="99"/>
      <c r="J8" s="99"/>
      <c r="K8" s="99"/>
      <c r="L8" s="75"/>
      <c r="M8" s="81"/>
    </row>
    <row r="9" spans="1:13" ht="25.5" customHeight="1">
      <c r="A9" s="141" t="s">
        <v>57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10"/>
    </row>
    <row r="10" spans="1:13" ht="24" customHeight="1">
      <c r="A10" s="103" t="s">
        <v>74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10"/>
    </row>
    <row r="11" spans="1:13" ht="15">
      <c r="A11" s="103"/>
      <c r="B11" s="103"/>
      <c r="C11" s="103"/>
      <c r="D11" s="103"/>
      <c r="E11" s="103"/>
      <c r="F11" s="103"/>
      <c r="G11" s="78"/>
      <c r="H11" s="78"/>
      <c r="I11" s="78"/>
      <c r="J11" s="78"/>
      <c r="K11" s="78"/>
      <c r="L11" s="78"/>
      <c r="M11" s="81"/>
    </row>
    <row r="12" spans="1:13" ht="32.25" customHeight="1">
      <c r="A12" s="103" t="s">
        <v>58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81"/>
    </row>
    <row r="13" spans="1:13" ht="25.5" customHeight="1">
      <c r="A13" s="143" t="s">
        <v>135</v>
      </c>
      <c r="B13" s="143"/>
      <c r="C13" s="143"/>
      <c r="D13" s="143"/>
      <c r="E13" s="143"/>
      <c r="F13" s="143"/>
      <c r="G13" s="83"/>
      <c r="H13" s="83"/>
      <c r="I13" s="83"/>
      <c r="J13" s="83"/>
      <c r="K13" s="83"/>
      <c r="L13" s="83"/>
      <c r="M13" s="110"/>
    </row>
    <row r="14" spans="1:13" ht="36" customHeight="1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0"/>
    </row>
    <row r="15" spans="1:13" ht="47.25" customHeight="1">
      <c r="A15" s="138" t="s">
        <v>134</v>
      </c>
      <c r="B15" s="138"/>
      <c r="C15" s="138"/>
      <c r="D15" s="138"/>
      <c r="E15" s="138"/>
      <c r="F15" s="138"/>
      <c r="G15" s="86"/>
      <c r="H15" s="86"/>
      <c r="I15" s="86"/>
      <c r="J15" s="86"/>
      <c r="K15" s="86"/>
      <c r="L15" s="86"/>
      <c r="M15" s="110"/>
    </row>
    <row r="16" spans="1:13" ht="42" customHeight="1">
      <c r="A16" s="139" t="s">
        <v>59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10"/>
    </row>
    <row r="17" spans="1:13" ht="24.75" customHeight="1" thickBot="1">
      <c r="A17" s="120" t="s">
        <v>60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10"/>
    </row>
    <row r="18" spans="1:13" ht="33.75" customHeight="1" thickBot="1">
      <c r="A18" s="48" t="s">
        <v>0</v>
      </c>
      <c r="B18" s="49" t="s">
        <v>1</v>
      </c>
      <c r="C18" s="49" t="s">
        <v>42</v>
      </c>
      <c r="D18" s="49" t="s">
        <v>2</v>
      </c>
      <c r="E18" s="49" t="s">
        <v>61</v>
      </c>
      <c r="F18" s="48" t="s">
        <v>25</v>
      </c>
      <c r="M18" s="110"/>
    </row>
    <row r="19" spans="1:13" ht="46.5" customHeight="1" thickBot="1">
      <c r="A19" s="57">
        <v>1</v>
      </c>
      <c r="B19" s="8" t="s">
        <v>132</v>
      </c>
      <c r="C19" s="7" t="s">
        <v>9</v>
      </c>
      <c r="D19" s="9">
        <v>15</v>
      </c>
      <c r="E19" s="58"/>
      <c r="F19" s="63"/>
      <c r="M19" s="110"/>
    </row>
    <row r="20" spans="1:13" ht="41.25" customHeight="1" thickBot="1">
      <c r="A20" s="57">
        <v>2</v>
      </c>
      <c r="B20" s="8" t="s">
        <v>115</v>
      </c>
      <c r="C20" s="7" t="s">
        <v>9</v>
      </c>
      <c r="D20" s="9">
        <v>2</v>
      </c>
      <c r="E20" s="59"/>
      <c r="F20" s="63"/>
      <c r="M20" s="110"/>
    </row>
    <row r="21" spans="1:13" ht="32.25" customHeight="1" thickBot="1">
      <c r="A21" s="57">
        <v>3</v>
      </c>
      <c r="B21" s="8" t="s">
        <v>108</v>
      </c>
      <c r="C21" s="7" t="s">
        <v>6</v>
      </c>
      <c r="D21" s="9">
        <v>15</v>
      </c>
      <c r="E21" s="59"/>
      <c r="F21" s="63"/>
      <c r="M21" s="110"/>
    </row>
    <row r="22" spans="1:13" ht="94.5" customHeight="1" thickBot="1">
      <c r="A22" s="57">
        <v>4</v>
      </c>
      <c r="B22" s="96" t="s">
        <v>116</v>
      </c>
      <c r="C22" s="7" t="s">
        <v>110</v>
      </c>
      <c r="D22" s="9">
        <v>14</v>
      </c>
      <c r="E22" s="59"/>
      <c r="F22" s="63"/>
      <c r="M22" s="110"/>
    </row>
    <row r="23" spans="1:13" ht="82.5" customHeight="1" thickBot="1">
      <c r="A23" s="57">
        <v>5</v>
      </c>
      <c r="B23" s="90" t="s">
        <v>124</v>
      </c>
      <c r="C23" s="7" t="s">
        <v>6</v>
      </c>
      <c r="D23" s="9">
        <v>5</v>
      </c>
      <c r="E23" s="59"/>
      <c r="F23" s="63"/>
      <c r="M23" s="110"/>
    </row>
    <row r="24" spans="1:13" ht="90.75" customHeight="1" thickBot="1">
      <c r="A24" s="57">
        <v>6</v>
      </c>
      <c r="B24" s="91" t="s">
        <v>129</v>
      </c>
      <c r="C24" s="54" t="s">
        <v>6</v>
      </c>
      <c r="D24" s="53">
        <v>1</v>
      </c>
      <c r="E24" s="59"/>
      <c r="F24" s="60"/>
      <c r="M24" s="110"/>
    </row>
    <row r="25" spans="1:13" ht="33" customHeight="1" thickBot="1">
      <c r="A25" s="57">
        <v>7</v>
      </c>
      <c r="B25" s="92" t="s">
        <v>126</v>
      </c>
      <c r="C25" s="53" t="s">
        <v>110</v>
      </c>
      <c r="D25" s="53">
        <v>10</v>
      </c>
      <c r="E25" s="59"/>
      <c r="F25" s="60"/>
      <c r="M25" s="110"/>
    </row>
    <row r="26" spans="1:13" ht="45.75" customHeight="1" thickBot="1">
      <c r="A26" s="57">
        <v>8</v>
      </c>
      <c r="B26" s="56" t="s">
        <v>63</v>
      </c>
      <c r="C26" s="53" t="s">
        <v>6</v>
      </c>
      <c r="D26" s="53">
        <v>7</v>
      </c>
      <c r="E26" s="59"/>
      <c r="F26" s="63"/>
      <c r="M26" s="110"/>
    </row>
    <row r="27" spans="1:13" ht="36.75" customHeight="1" thickBot="1">
      <c r="A27" s="57">
        <v>9</v>
      </c>
      <c r="B27" s="93" t="s">
        <v>109</v>
      </c>
      <c r="C27" s="19" t="s">
        <v>6</v>
      </c>
      <c r="D27" s="53">
        <v>15</v>
      </c>
      <c r="E27" s="59"/>
      <c r="F27" s="60"/>
      <c r="M27" s="110"/>
    </row>
    <row r="28" spans="1:13" ht="84.75" customHeight="1" thickBot="1">
      <c r="A28" s="57">
        <v>10</v>
      </c>
      <c r="B28" s="97" t="s">
        <v>117</v>
      </c>
      <c r="C28" s="19" t="s">
        <v>6</v>
      </c>
      <c r="D28" s="53">
        <v>1</v>
      </c>
      <c r="E28" s="59"/>
      <c r="F28" s="63"/>
      <c r="M28" s="110"/>
    </row>
    <row r="29" spans="1:13" ht="35.25" customHeight="1" thickBot="1">
      <c r="A29" s="57">
        <v>11</v>
      </c>
      <c r="B29" s="95" t="s">
        <v>127</v>
      </c>
      <c r="C29" s="19" t="s">
        <v>110</v>
      </c>
      <c r="D29" s="53">
        <v>8</v>
      </c>
      <c r="E29" s="59"/>
      <c r="F29" s="60"/>
      <c r="M29" s="110"/>
    </row>
    <row r="30" spans="1:13" ht="44.25" customHeight="1" thickBot="1">
      <c r="A30" s="57">
        <v>12</v>
      </c>
      <c r="B30" s="74" t="s">
        <v>118</v>
      </c>
      <c r="C30" s="9" t="s">
        <v>6</v>
      </c>
      <c r="D30" s="9">
        <v>1</v>
      </c>
      <c r="E30" s="58"/>
      <c r="F30" s="60"/>
      <c r="M30" s="110"/>
    </row>
    <row r="31" spans="1:13" ht="86.25" customHeight="1" thickBot="1">
      <c r="A31" s="57">
        <v>13</v>
      </c>
      <c r="B31" s="94" t="s">
        <v>130</v>
      </c>
      <c r="C31" s="6" t="s">
        <v>6</v>
      </c>
      <c r="D31" s="6">
        <v>8</v>
      </c>
      <c r="E31" s="61"/>
      <c r="F31" s="60"/>
      <c r="M31" s="110"/>
    </row>
    <row r="32" spans="1:13" ht="36.75" customHeight="1" thickBot="1">
      <c r="A32" s="57">
        <v>14</v>
      </c>
      <c r="B32" s="47" t="s">
        <v>125</v>
      </c>
      <c r="C32" s="19" t="s">
        <v>6</v>
      </c>
      <c r="D32" s="21">
        <v>4</v>
      </c>
      <c r="E32" s="62"/>
      <c r="F32" s="60"/>
      <c r="M32" s="110"/>
    </row>
    <row r="33" spans="1:13" ht="59.25" customHeight="1" thickBot="1">
      <c r="A33" s="57">
        <v>15</v>
      </c>
      <c r="B33" s="8" t="s">
        <v>112</v>
      </c>
      <c r="C33" s="7" t="s">
        <v>6</v>
      </c>
      <c r="D33" s="6">
        <v>100</v>
      </c>
      <c r="E33" s="61"/>
      <c r="F33" s="60"/>
      <c r="H33" s="89"/>
      <c r="M33" s="110"/>
    </row>
    <row r="34" spans="1:13" ht="53.25" customHeight="1" thickBot="1">
      <c r="A34" s="57">
        <v>16</v>
      </c>
      <c r="B34" s="20" t="s">
        <v>119</v>
      </c>
      <c r="C34" s="21" t="s">
        <v>6</v>
      </c>
      <c r="D34" s="64">
        <v>20</v>
      </c>
      <c r="E34" s="62"/>
      <c r="F34" s="60"/>
      <c r="M34" s="110"/>
    </row>
    <row r="35" spans="1:13" ht="39" customHeight="1" thickBot="1">
      <c r="A35" s="57">
        <v>17</v>
      </c>
      <c r="B35" s="51" t="s">
        <v>123</v>
      </c>
      <c r="C35" s="19" t="s">
        <v>110</v>
      </c>
      <c r="D35" s="9">
        <v>100</v>
      </c>
      <c r="E35" s="59"/>
      <c r="F35" s="60"/>
      <c r="M35" s="110"/>
    </row>
    <row r="36" spans="1:13" ht="42" customHeight="1" thickBot="1">
      <c r="A36" s="57">
        <v>18</v>
      </c>
      <c r="B36" s="56" t="s">
        <v>120</v>
      </c>
      <c r="C36" s="53" t="s">
        <v>110</v>
      </c>
      <c r="D36" s="53">
        <v>180</v>
      </c>
      <c r="E36" s="58"/>
      <c r="F36" s="60"/>
      <c r="L36" s="55"/>
      <c r="M36" s="110"/>
    </row>
    <row r="37" spans="1:13" ht="44.25" customHeight="1" thickBot="1">
      <c r="A37" s="57">
        <v>19</v>
      </c>
      <c r="B37" s="56" t="s">
        <v>111</v>
      </c>
      <c r="C37" s="53" t="s">
        <v>110</v>
      </c>
      <c r="D37" s="53">
        <v>180</v>
      </c>
      <c r="E37" s="58"/>
      <c r="F37" s="60"/>
      <c r="M37" s="110"/>
    </row>
    <row r="38" spans="1:13" ht="38.25" customHeight="1" thickBot="1">
      <c r="A38" s="57">
        <v>20</v>
      </c>
      <c r="B38" s="56" t="s">
        <v>121</v>
      </c>
      <c r="C38" s="53" t="s">
        <v>110</v>
      </c>
      <c r="D38" s="53">
        <v>20</v>
      </c>
      <c r="E38" s="58"/>
      <c r="F38" s="60"/>
      <c r="M38" s="110"/>
    </row>
    <row r="39" spans="1:13" ht="36.75" customHeight="1" thickBot="1">
      <c r="A39" s="57">
        <v>21</v>
      </c>
      <c r="B39" s="56" t="s">
        <v>82</v>
      </c>
      <c r="C39" s="53" t="s">
        <v>110</v>
      </c>
      <c r="D39" s="53">
        <v>20</v>
      </c>
      <c r="E39" s="58"/>
      <c r="F39" s="60"/>
      <c r="M39" s="110"/>
    </row>
    <row r="40" spans="1:13" ht="45.75" customHeight="1" thickBot="1">
      <c r="A40" s="57">
        <v>22</v>
      </c>
      <c r="B40" s="12" t="s">
        <v>122</v>
      </c>
      <c r="C40" s="21" t="s">
        <v>110</v>
      </c>
      <c r="D40" s="9">
        <v>15</v>
      </c>
      <c r="E40" s="58"/>
      <c r="F40" s="60"/>
      <c r="M40" s="110"/>
    </row>
    <row r="41" spans="1:13" ht="33.950000000000003" customHeight="1" thickBot="1">
      <c r="A41" s="50"/>
      <c r="B41" s="65" t="s">
        <v>25</v>
      </c>
      <c r="C41" s="66"/>
      <c r="D41" s="66"/>
      <c r="E41" s="67"/>
      <c r="F41" s="68"/>
      <c r="G41" s="55"/>
      <c r="K41" s="55"/>
      <c r="M41" s="110"/>
    </row>
    <row r="42" spans="1:13" ht="33.950000000000003" customHeight="1" thickBot="1">
      <c r="A42" s="24"/>
      <c r="B42" s="69" t="s">
        <v>43</v>
      </c>
      <c r="C42" s="70"/>
      <c r="D42" s="71"/>
      <c r="E42" s="72"/>
      <c r="F42" s="68"/>
      <c r="M42" s="110"/>
    </row>
    <row r="43" spans="1:13" ht="33.950000000000003" customHeight="1" thickBot="1">
      <c r="A43" s="24"/>
      <c r="B43" s="69" t="s">
        <v>26</v>
      </c>
      <c r="C43" s="66"/>
      <c r="D43" s="73"/>
      <c r="E43" s="67"/>
      <c r="F43" s="68"/>
      <c r="G43" s="55"/>
      <c r="M43" s="110"/>
    </row>
    <row r="44" spans="1:13" ht="37.5" customHeight="1">
      <c r="A44" s="140" t="s">
        <v>133</v>
      </c>
      <c r="B44" s="140"/>
      <c r="C44" s="140"/>
      <c r="D44" s="75"/>
      <c r="E44" s="75"/>
      <c r="F44" s="87"/>
      <c r="M44" s="110"/>
    </row>
    <row r="45" spans="1:13" ht="39" customHeight="1">
      <c r="A45" s="116" t="s">
        <v>67</v>
      </c>
      <c r="B45" s="116"/>
      <c r="C45" s="116"/>
      <c r="D45" s="116"/>
      <c r="E45" s="116"/>
      <c r="F45" s="116"/>
      <c r="M45" s="110"/>
    </row>
    <row r="46" spans="1:13" ht="14.25" hidden="1" customHeight="1">
      <c r="A46" s="99"/>
      <c r="B46" s="111"/>
      <c r="C46" s="99"/>
      <c r="D46" s="99"/>
      <c r="E46" s="99"/>
      <c r="F46" s="99"/>
      <c r="M46" s="81"/>
    </row>
    <row r="47" spans="1:13" ht="9.75" hidden="1" customHeight="1">
      <c r="A47" s="99"/>
      <c r="B47" s="111"/>
      <c r="C47" s="99"/>
      <c r="D47" s="99"/>
      <c r="E47" s="99"/>
      <c r="F47" s="99"/>
      <c r="M47" s="81"/>
    </row>
    <row r="48" spans="1:13" ht="14.25" hidden="1" customHeight="1">
      <c r="A48" s="99"/>
      <c r="B48" s="111"/>
      <c r="C48" s="99"/>
      <c r="D48" s="99"/>
      <c r="E48" s="99"/>
      <c r="F48" s="99"/>
      <c r="M48" s="81"/>
    </row>
    <row r="49" spans="1:13" ht="16.5" hidden="1" customHeight="1">
      <c r="A49" s="108"/>
      <c r="B49" s="108"/>
      <c r="C49" s="107"/>
      <c r="D49" s="107"/>
      <c r="E49" s="109" t="s">
        <v>68</v>
      </c>
      <c r="F49" s="109"/>
      <c r="G49" s="109"/>
      <c r="H49" s="109"/>
      <c r="I49" s="109"/>
      <c r="J49" s="98"/>
      <c r="K49" s="98"/>
      <c r="L49" s="98"/>
      <c r="M49" s="110"/>
    </row>
    <row r="50" spans="1:13" ht="27" customHeight="1">
      <c r="A50" s="108"/>
      <c r="B50" s="108"/>
      <c r="C50" s="107"/>
      <c r="D50" s="107"/>
      <c r="E50" s="109" t="s">
        <v>69</v>
      </c>
      <c r="F50" s="109"/>
      <c r="G50" s="79"/>
      <c r="H50" s="79"/>
      <c r="I50" s="79"/>
      <c r="J50" s="98"/>
      <c r="K50" s="98"/>
      <c r="L50" s="98"/>
      <c r="M50" s="110"/>
    </row>
    <row r="51" spans="1:13" ht="33.75" customHeight="1">
      <c r="A51" s="103" t="s">
        <v>131</v>
      </c>
      <c r="B51" s="103"/>
      <c r="C51" s="103"/>
      <c r="D51" s="103"/>
      <c r="E51" s="103"/>
      <c r="F51" s="104"/>
      <c r="G51" s="104"/>
      <c r="H51" s="76"/>
      <c r="I51" s="104"/>
      <c r="J51" s="104"/>
      <c r="K51" s="104"/>
      <c r="L51" s="77"/>
      <c r="M51" s="81"/>
    </row>
    <row r="52" spans="1:13" ht="16.5" hidden="1">
      <c r="A52" s="99"/>
      <c r="B52" s="99"/>
      <c r="C52" s="105"/>
      <c r="D52" s="105"/>
      <c r="E52" s="106" t="s">
        <v>71</v>
      </c>
      <c r="F52" s="106"/>
      <c r="G52" s="107"/>
      <c r="H52" s="107"/>
      <c r="I52" s="107"/>
      <c r="J52" s="98"/>
      <c r="K52" s="98"/>
      <c r="L52" s="98"/>
      <c r="M52" s="81"/>
    </row>
    <row r="53" spans="1:13" ht="14.25" hidden="1" customHeight="1">
      <c r="A53" s="99"/>
      <c r="B53" s="99"/>
      <c r="C53" s="99"/>
      <c r="D53" s="99"/>
      <c r="E53" s="100" t="s">
        <v>72</v>
      </c>
      <c r="F53" s="100"/>
      <c r="G53" s="80"/>
      <c r="H53" s="80"/>
      <c r="I53" s="80"/>
      <c r="J53" s="80"/>
      <c r="K53" s="98"/>
      <c r="L53" s="98"/>
      <c r="M53" s="81"/>
    </row>
    <row r="54" spans="1:13" ht="14.25" hidden="1" customHeight="1">
      <c r="A54" s="101"/>
      <c r="B54" s="101"/>
      <c r="C54" s="99"/>
      <c r="D54" s="99"/>
      <c r="E54" s="142" t="s">
        <v>73</v>
      </c>
      <c r="F54" s="142"/>
      <c r="G54" s="88"/>
      <c r="H54" s="88"/>
      <c r="I54" s="88"/>
      <c r="J54" s="88"/>
      <c r="K54" s="98"/>
      <c r="L54" s="98"/>
      <c r="M54" s="81"/>
    </row>
    <row r="55" spans="1:13" ht="78" customHeight="1">
      <c r="A55" s="99"/>
      <c r="B55" s="99"/>
      <c r="C55" s="99"/>
      <c r="D55" s="99"/>
      <c r="E55" s="142"/>
      <c r="F55" s="142"/>
      <c r="G55" s="88"/>
      <c r="H55" s="88"/>
      <c r="I55" s="88"/>
      <c r="J55" s="88"/>
      <c r="K55" s="98"/>
      <c r="L55" s="98"/>
      <c r="M55" s="81"/>
    </row>
    <row r="56" spans="1:13" ht="36.75" customHeight="1">
      <c r="A56" s="99"/>
      <c r="B56" s="99"/>
      <c r="C56" s="99"/>
      <c r="D56" s="99"/>
      <c r="E56" s="99"/>
      <c r="F56" s="99"/>
      <c r="G56" s="99"/>
      <c r="H56" s="99"/>
      <c r="I56" s="99"/>
      <c r="J56" s="98"/>
      <c r="K56" s="98"/>
      <c r="L56" s="98"/>
      <c r="M56" s="81"/>
    </row>
  </sheetData>
  <mergeCells count="66">
    <mergeCell ref="A56:B56"/>
    <mergeCell ref="C56:D56"/>
    <mergeCell ref="E56:F56"/>
    <mergeCell ref="G56:I56"/>
    <mergeCell ref="J56:L56"/>
    <mergeCell ref="A53:B53"/>
    <mergeCell ref="C53:D53"/>
    <mergeCell ref="E53:F53"/>
    <mergeCell ref="K53:L53"/>
    <mergeCell ref="A54:B54"/>
    <mergeCell ref="C54:D54"/>
    <mergeCell ref="E54:F55"/>
    <mergeCell ref="K54:L54"/>
    <mergeCell ref="A55:B55"/>
    <mergeCell ref="C55:D55"/>
    <mergeCell ref="K55:L55"/>
    <mergeCell ref="A51:E51"/>
    <mergeCell ref="F51:G51"/>
    <mergeCell ref="I51:K51"/>
    <mergeCell ref="A52:B52"/>
    <mergeCell ref="C52:D52"/>
    <mergeCell ref="E52:F52"/>
    <mergeCell ref="G52:I52"/>
    <mergeCell ref="J52:L52"/>
    <mergeCell ref="A49:B50"/>
    <mergeCell ref="C49:D50"/>
    <mergeCell ref="E49:I49"/>
    <mergeCell ref="J49:L50"/>
    <mergeCell ref="M49:M50"/>
    <mergeCell ref="E50:F50"/>
    <mergeCell ref="A46:A48"/>
    <mergeCell ref="B46:B48"/>
    <mergeCell ref="C46:C48"/>
    <mergeCell ref="D46:D48"/>
    <mergeCell ref="E46:F48"/>
    <mergeCell ref="A9:L9"/>
    <mergeCell ref="M9:M10"/>
    <mergeCell ref="A10:L10"/>
    <mergeCell ref="A11:F11"/>
    <mergeCell ref="A12:L12"/>
    <mergeCell ref="A13:F13"/>
    <mergeCell ref="M13:M45"/>
    <mergeCell ref="A14:L14"/>
    <mergeCell ref="A15:F15"/>
    <mergeCell ref="A16:L16"/>
    <mergeCell ref="A17:L17"/>
    <mergeCell ref="A44:C44"/>
    <mergeCell ref="A45:F45"/>
    <mergeCell ref="A6:L6"/>
    <mergeCell ref="A7:F7"/>
    <mergeCell ref="B8:C8"/>
    <mergeCell ref="D8:E8"/>
    <mergeCell ref="F8:G8"/>
    <mergeCell ref="I8:K8"/>
    <mergeCell ref="M1:M2"/>
    <mergeCell ref="A2:G2"/>
    <mergeCell ref="A5:F5"/>
    <mergeCell ref="A1:G1"/>
    <mergeCell ref="H1:H2"/>
    <mergeCell ref="I1:K2"/>
    <mergeCell ref="L1:L2"/>
    <mergeCell ref="A3:G3"/>
    <mergeCell ref="I3:K3"/>
    <mergeCell ref="A4:E4"/>
    <mergeCell ref="F4:G4"/>
    <mergeCell ref="I4:K4"/>
  </mergeCells>
  <pageMargins left="0.70866141732283472" right="0.70866141732283472" top="0.43307086614173229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Arkusz3 (2)</vt:lpstr>
      <vt:lpstr>Arkusz1</vt:lpstr>
      <vt:lpstr>Formularz.cenowy 2020</vt:lpstr>
      <vt:lpstr>'Arkusz3 (2)'!Obszar_wydruku</vt:lpstr>
      <vt:lpstr>'Formularz.cenowy 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zdw2</dc:creator>
  <cp:lastModifiedBy>Kazimierz Stachelek</cp:lastModifiedBy>
  <cp:lastPrinted>2020-02-27T08:57:02Z</cp:lastPrinted>
  <dcterms:created xsi:type="dcterms:W3CDTF">2014-03-03T09:17:47Z</dcterms:created>
  <dcterms:modified xsi:type="dcterms:W3CDTF">2020-02-27T13:30:46Z</dcterms:modified>
</cp:coreProperties>
</file>