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a\Desktop\MARTA\2016\ZAPYTANIA CENOWE\MALOWANIE BARIER\"/>
    </mc:Choice>
  </mc:AlternateContent>
  <bookViews>
    <workbookView xWindow="0" yWindow="0" windowWidth="17970" windowHeight="61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2" i="1" l="1"/>
  <c r="E72" i="1"/>
  <c r="D72" i="1"/>
</calcChain>
</file>

<file path=xl/sharedStrings.xml><?xml version="1.0" encoding="utf-8"?>
<sst xmlns="http://schemas.openxmlformats.org/spreadsheetml/2006/main" count="77" uniqueCount="70">
  <si>
    <t>Lp.</t>
  </si>
  <si>
    <t>Lokalizacja</t>
  </si>
  <si>
    <t>Podział ze względu na materiał</t>
  </si>
  <si>
    <t>uzupełnienia elementów betonowych</t>
  </si>
  <si>
    <t>kształtownik w mb.</t>
  </si>
  <si>
    <t>rura w mb.</t>
  </si>
  <si>
    <t>Droga nr 511 - Gr. Państwa - Górowo Ił. - Lidzbark W</t>
  </si>
  <si>
    <t>m. Gałajny</t>
  </si>
  <si>
    <t>m. Górowo Ił.</t>
  </si>
  <si>
    <t>m. Zielenica</t>
  </si>
  <si>
    <t>m. Pieszkowo</t>
  </si>
  <si>
    <t>Droga 512 - Pieniężno - Górowo Ił. - Bartoszyce - Szczurkowo</t>
  </si>
  <si>
    <t>m. Piasek</t>
  </si>
  <si>
    <t xml:space="preserve"> </t>
  </si>
  <si>
    <t>m. Wiewiórki</t>
  </si>
  <si>
    <t>Droga 513 - Pasłęk - Orneta - Lidzbark W. - Kiwity - Wozławki</t>
  </si>
  <si>
    <t>m. Rokitnik</t>
  </si>
  <si>
    <t>Droga 590 - Barciany - Korsze - Reszel - Biskupiec</t>
  </si>
  <si>
    <t>m. Barciany</t>
  </si>
  <si>
    <t>m. Radosze</t>
  </si>
  <si>
    <t>m. Drogosze</t>
  </si>
  <si>
    <t>m. Pomnik</t>
  </si>
  <si>
    <t>m. Parys</t>
  </si>
  <si>
    <t>m. Korsze</t>
  </si>
  <si>
    <t>k/m. Leginy</t>
  </si>
  <si>
    <t>k/m. Bredynki</t>
  </si>
  <si>
    <t>Droga 591 - Gr. Panstwa - Barciany - Kętrzyn - Mrągowo</t>
  </si>
  <si>
    <t>m. Skierki</t>
  </si>
  <si>
    <t>Droga 592 - Bartoszyce - Kraskowo - Kętrzyn - Giżycko</t>
  </si>
  <si>
    <t>m. Muławki</t>
  </si>
  <si>
    <t>m. Wilkowo</t>
  </si>
  <si>
    <t>m. Łazdoje</t>
  </si>
  <si>
    <t>Kętrzyn ul. Mazowiecka</t>
  </si>
  <si>
    <t xml:space="preserve">m. Sterławki Wlk. </t>
  </si>
  <si>
    <t>m. Sterławki Małe</t>
  </si>
  <si>
    <t>m. Piękn Góra</t>
  </si>
  <si>
    <t>Droga 593 Miłakowo - Dobre Miasto - Jeziorany - Lutry - Reszel</t>
  </si>
  <si>
    <t>k/m. Miedzylesie</t>
  </si>
  <si>
    <t>m. Miedzylesie</t>
  </si>
  <si>
    <t>m. Studnica</t>
  </si>
  <si>
    <t>m. Jeziorany</t>
  </si>
  <si>
    <t>m. Żardenniki</t>
  </si>
  <si>
    <t>m. Lutry</t>
  </si>
  <si>
    <t>m. Ryn Reszelski</t>
  </si>
  <si>
    <t>m. Mnichowo</t>
  </si>
  <si>
    <t>Droga 594 Bisztynek - Reszel - Robawy</t>
  </si>
  <si>
    <t>m. Nisko</t>
  </si>
  <si>
    <t>m. Troksy</t>
  </si>
  <si>
    <t>m. Ramty</t>
  </si>
  <si>
    <t>Droga 595 Jeziorany - Barczewo</t>
  </si>
  <si>
    <t>Droga 596 Mnichowo - Bęsia - Biskupiec</t>
  </si>
  <si>
    <t>m. Kabiny</t>
  </si>
  <si>
    <t>Droga 600 Mrągowo - Kałęczyn - Szczytno</t>
  </si>
  <si>
    <t>m. Borowe</t>
  </si>
  <si>
    <t>m. Rańsk</t>
  </si>
  <si>
    <t>m. Nowe Kiejkuty</t>
  </si>
  <si>
    <t>Droga 601 Babieta - Nawiady</t>
  </si>
  <si>
    <t>m. Prusinowo</t>
  </si>
  <si>
    <t>Droga nr 610 Piecki - Ruciane nida</t>
  </si>
  <si>
    <t>m. Śwignajno Małe</t>
  </si>
  <si>
    <t>m. Dobry Lasek</t>
  </si>
  <si>
    <t>k/m. Śledzie</t>
  </si>
  <si>
    <t>Droga 643 Wilkasy - Olszewo</t>
  </si>
  <si>
    <t>m. Paprotki</t>
  </si>
  <si>
    <t>k/m. Niska</t>
  </si>
  <si>
    <t>SUMA</t>
  </si>
  <si>
    <t>Zestawienie długości barier obiektów inżynierskich do malowania w ciagach dróg wojewódzkich administrownaych przez RDW w Kętrzynie</t>
  </si>
  <si>
    <r>
      <t>beton lub cegła w m</t>
    </r>
    <r>
      <rPr>
        <vertAlign val="superscript"/>
        <sz val="11"/>
        <rFont val="Palatino Linotype"/>
        <family val="1"/>
        <charset val="238"/>
      </rPr>
      <t>2</t>
    </r>
  </si>
  <si>
    <t>Spytajny</t>
  </si>
  <si>
    <t>uzupełnienie ubytków w 2 słupkach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</si>
</sst>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sz val="11"/>
      <color rgb="FFFF0000"/>
      <name val="Palatino Linotype"/>
      <family val="1"/>
      <charset val="238"/>
    </font>
    <font>
      <sz val="11"/>
      <name val="Palatino Linotype"/>
      <family val="1"/>
      <charset val="238"/>
    </font>
    <font>
      <vertAlign val="superscript"/>
      <sz val="11"/>
      <name val="Palatino Linotype"/>
      <family val="1"/>
      <charset val="238"/>
    </font>
    <font>
      <b/>
      <sz val="11"/>
      <name val="Palatino Linotype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/>
    <xf numFmtId="2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2"/>
  <sheetViews>
    <sheetView tabSelected="1" topLeftCell="A10" zoomScaleNormal="100" workbookViewId="0">
      <selection activeCell="C13" sqref="C13:E16"/>
    </sheetView>
  </sheetViews>
  <sheetFormatPr defaultRowHeight="15" x14ac:dyDescent="0.25"/>
  <cols>
    <col min="1" max="1" width="5.42578125" style="25" customWidth="1"/>
    <col min="2" max="2" width="19.140625" style="26" customWidth="1"/>
    <col min="3" max="3" width="13.140625" style="26" customWidth="1"/>
    <col min="4" max="4" width="14.42578125" style="26" customWidth="1"/>
    <col min="5" max="5" width="17.7109375" style="26" customWidth="1"/>
    <col min="6" max="6" width="33.140625" style="26" customWidth="1"/>
  </cols>
  <sheetData>
    <row r="2" spans="1:6" s="1" customFormat="1" ht="16.5" x14ac:dyDescent="0.3">
      <c r="A2" s="31" t="s">
        <v>66</v>
      </c>
      <c r="B2" s="31"/>
      <c r="C2" s="31"/>
      <c r="D2" s="31"/>
      <c r="E2" s="31"/>
      <c r="F2" s="31"/>
    </row>
    <row r="3" spans="1:6" s="1" customFormat="1" ht="16.5" x14ac:dyDescent="0.3">
      <c r="A3" s="32"/>
      <c r="B3" s="32"/>
      <c r="C3" s="32"/>
      <c r="D3" s="32"/>
      <c r="E3" s="32"/>
      <c r="F3" s="32"/>
    </row>
    <row r="4" spans="1:6" s="1" customFormat="1" ht="28.5" customHeight="1" x14ac:dyDescent="0.3">
      <c r="A4" s="33" t="s">
        <v>0</v>
      </c>
      <c r="B4" s="33" t="s">
        <v>1</v>
      </c>
      <c r="C4" s="33" t="s">
        <v>2</v>
      </c>
      <c r="D4" s="33"/>
      <c r="E4" s="33"/>
      <c r="F4" s="34" t="s">
        <v>3</v>
      </c>
    </row>
    <row r="5" spans="1:6" s="1" customFormat="1" ht="34.5" x14ac:dyDescent="0.3">
      <c r="A5" s="33"/>
      <c r="B5" s="33"/>
      <c r="C5" s="15" t="s">
        <v>4</v>
      </c>
      <c r="D5" s="15" t="s">
        <v>5</v>
      </c>
      <c r="E5" s="15" t="s">
        <v>67</v>
      </c>
      <c r="F5" s="34"/>
    </row>
    <row r="6" spans="1:6" s="2" customFormat="1" ht="17.25" x14ac:dyDescent="0.35">
      <c r="A6" s="35" t="s">
        <v>6</v>
      </c>
      <c r="B6" s="36"/>
      <c r="C6" s="36"/>
      <c r="D6" s="36"/>
      <c r="E6" s="36"/>
      <c r="F6" s="37"/>
    </row>
    <row r="7" spans="1:6" s="3" customFormat="1" ht="27.75" customHeight="1" x14ac:dyDescent="0.3">
      <c r="A7" s="9">
        <v>1</v>
      </c>
      <c r="B7" s="16" t="s">
        <v>7</v>
      </c>
      <c r="C7" s="11">
        <v>22</v>
      </c>
      <c r="D7" s="11">
        <v>32</v>
      </c>
      <c r="E7" s="11"/>
      <c r="F7" s="9"/>
    </row>
    <row r="8" spans="1:6" s="3" customFormat="1" ht="16.5" x14ac:dyDescent="0.3">
      <c r="A8" s="14"/>
      <c r="B8" s="16" t="s">
        <v>7</v>
      </c>
      <c r="C8" s="11">
        <v>68</v>
      </c>
      <c r="D8" s="11"/>
      <c r="E8" s="11"/>
      <c r="F8" s="14"/>
    </row>
    <row r="9" spans="1:6" s="4" customFormat="1" ht="16.5" x14ac:dyDescent="0.3">
      <c r="A9" s="15">
        <v>2</v>
      </c>
      <c r="B9" s="17" t="s">
        <v>8</v>
      </c>
      <c r="C9" s="18">
        <v>22.6</v>
      </c>
      <c r="D9" s="18">
        <v>65.8</v>
      </c>
      <c r="E9" s="18">
        <v>15.7</v>
      </c>
      <c r="F9" s="12"/>
    </row>
    <row r="10" spans="1:6" s="4" customFormat="1" ht="15.75" customHeight="1" x14ac:dyDescent="0.3">
      <c r="A10" s="9">
        <v>3</v>
      </c>
      <c r="B10" s="17" t="s">
        <v>9</v>
      </c>
      <c r="C10" s="18">
        <v>3.6</v>
      </c>
      <c r="D10" s="18">
        <v>50.8</v>
      </c>
      <c r="E10" s="18"/>
      <c r="F10" s="12"/>
    </row>
    <row r="11" spans="1:6" s="4" customFormat="1" ht="16.5" x14ac:dyDescent="0.3">
      <c r="A11" s="15">
        <v>4</v>
      </c>
      <c r="B11" s="17" t="s">
        <v>10</v>
      </c>
      <c r="C11" s="18">
        <v>3.6</v>
      </c>
      <c r="D11" s="18">
        <v>23</v>
      </c>
      <c r="E11" s="18"/>
      <c r="F11" s="12"/>
    </row>
    <row r="12" spans="1:6" s="5" customFormat="1" ht="17.25" x14ac:dyDescent="0.35">
      <c r="A12" s="38" t="s">
        <v>11</v>
      </c>
      <c r="B12" s="39"/>
      <c r="C12" s="39"/>
      <c r="D12" s="39"/>
      <c r="E12" s="39"/>
      <c r="F12" s="40"/>
    </row>
    <row r="13" spans="1:6" s="4" customFormat="1" ht="16.5" customHeight="1" x14ac:dyDescent="0.3">
      <c r="A13" s="15">
        <v>1</v>
      </c>
      <c r="B13" s="12" t="s">
        <v>8</v>
      </c>
      <c r="C13" s="41">
        <v>86.4</v>
      </c>
      <c r="D13" s="41"/>
      <c r="E13" s="41"/>
      <c r="F13" s="12"/>
    </row>
    <row r="14" spans="1:6" s="4" customFormat="1" ht="16.5" x14ac:dyDescent="0.3">
      <c r="A14" s="15">
        <v>2</v>
      </c>
      <c r="B14" s="12" t="s">
        <v>12</v>
      </c>
      <c r="C14" s="41">
        <v>18.399999999999999</v>
      </c>
      <c r="D14" s="41">
        <v>19.2</v>
      </c>
      <c r="E14" s="41" t="s">
        <v>13</v>
      </c>
      <c r="F14" s="12"/>
    </row>
    <row r="15" spans="1:6" s="4" customFormat="1" ht="16.5" x14ac:dyDescent="0.3">
      <c r="A15" s="15"/>
      <c r="B15" s="12" t="s">
        <v>68</v>
      </c>
      <c r="C15" s="41"/>
      <c r="D15" s="41">
        <v>60</v>
      </c>
      <c r="E15" s="41"/>
      <c r="F15" s="12"/>
    </row>
    <row r="16" spans="1:6" s="4" customFormat="1" ht="16.5" x14ac:dyDescent="0.3">
      <c r="A16" s="15">
        <v>3</v>
      </c>
      <c r="B16" s="12" t="s">
        <v>14</v>
      </c>
      <c r="C16" s="41">
        <v>59.6</v>
      </c>
      <c r="D16" s="41">
        <v>72</v>
      </c>
      <c r="E16" s="41"/>
      <c r="F16" s="12"/>
    </row>
    <row r="17" spans="1:6" s="6" customFormat="1" ht="17.25" x14ac:dyDescent="0.3">
      <c r="A17" s="38" t="s">
        <v>15</v>
      </c>
      <c r="B17" s="39"/>
      <c r="C17" s="39"/>
      <c r="D17" s="39"/>
      <c r="E17" s="39"/>
      <c r="F17" s="40"/>
    </row>
    <row r="18" spans="1:6" s="4" customFormat="1" ht="16.5" x14ac:dyDescent="0.3">
      <c r="A18" s="15">
        <v>1</v>
      </c>
      <c r="B18" s="12" t="s">
        <v>16</v>
      </c>
      <c r="C18" s="19">
        <v>82</v>
      </c>
      <c r="D18" s="19"/>
      <c r="E18" s="19"/>
      <c r="F18" s="12"/>
    </row>
    <row r="19" spans="1:6" s="6" customFormat="1" ht="17.25" x14ac:dyDescent="0.3">
      <c r="A19" s="38" t="s">
        <v>17</v>
      </c>
      <c r="B19" s="39"/>
      <c r="C19" s="39"/>
      <c r="D19" s="39"/>
      <c r="E19" s="39"/>
      <c r="F19" s="40"/>
    </row>
    <row r="20" spans="1:6" s="8" customFormat="1" ht="16.5" x14ac:dyDescent="0.25">
      <c r="A20" s="9">
        <v>1</v>
      </c>
      <c r="B20" s="16" t="s">
        <v>18</v>
      </c>
      <c r="C20" s="9"/>
      <c r="D20" s="9">
        <v>73.5</v>
      </c>
      <c r="E20" s="9">
        <v>17.600000000000001</v>
      </c>
      <c r="F20" s="15"/>
    </row>
    <row r="21" spans="1:6" s="8" customFormat="1" ht="33" x14ac:dyDescent="0.25">
      <c r="A21" s="9">
        <v>2</v>
      </c>
      <c r="B21" s="16" t="s">
        <v>19</v>
      </c>
      <c r="C21" s="9"/>
      <c r="D21" s="9">
        <v>26.1</v>
      </c>
      <c r="E21" s="9">
        <v>18.28</v>
      </c>
      <c r="F21" s="27" t="s">
        <v>69</v>
      </c>
    </row>
    <row r="22" spans="1:6" s="8" customFormat="1" ht="16.5" x14ac:dyDescent="0.25">
      <c r="A22" s="9">
        <v>3</v>
      </c>
      <c r="B22" s="16" t="s">
        <v>20</v>
      </c>
      <c r="C22" s="9">
        <v>11</v>
      </c>
      <c r="D22" s="9">
        <v>36.799999999999997</v>
      </c>
      <c r="E22" s="9"/>
      <c r="F22" s="9"/>
    </row>
    <row r="23" spans="1:6" s="8" customFormat="1" ht="16.5" x14ac:dyDescent="0.25">
      <c r="A23" s="9">
        <v>4</v>
      </c>
      <c r="B23" s="16" t="s">
        <v>21</v>
      </c>
      <c r="C23" s="9">
        <v>94.4</v>
      </c>
      <c r="D23" s="9"/>
      <c r="E23" s="9"/>
      <c r="F23" s="9"/>
    </row>
    <row r="24" spans="1:6" s="8" customFormat="1" ht="16.5" x14ac:dyDescent="0.25">
      <c r="A24" s="9">
        <v>5</v>
      </c>
      <c r="B24" s="16" t="s">
        <v>21</v>
      </c>
      <c r="C24" s="9"/>
      <c r="D24" s="9">
        <v>57.6</v>
      </c>
      <c r="E24" s="9">
        <v>15.4</v>
      </c>
      <c r="F24" s="15"/>
    </row>
    <row r="25" spans="1:6" s="8" customFormat="1" ht="16.5" x14ac:dyDescent="0.25">
      <c r="A25" s="9">
        <v>6</v>
      </c>
      <c r="B25" s="16" t="s">
        <v>22</v>
      </c>
      <c r="C25" s="9">
        <v>19.399999999999999</v>
      </c>
      <c r="D25" s="9">
        <v>21</v>
      </c>
      <c r="E25" s="9"/>
      <c r="F25" s="9"/>
    </row>
    <row r="26" spans="1:6" s="8" customFormat="1" ht="16.5" x14ac:dyDescent="0.25">
      <c r="A26" s="9">
        <v>7</v>
      </c>
      <c r="B26" s="16" t="s">
        <v>23</v>
      </c>
      <c r="C26" s="9">
        <v>6.6</v>
      </c>
      <c r="D26" s="9">
        <v>25.8</v>
      </c>
      <c r="E26" s="9"/>
      <c r="F26" s="9"/>
    </row>
    <row r="27" spans="1:6" s="8" customFormat="1" ht="16.5" x14ac:dyDescent="0.25">
      <c r="A27" s="9">
        <v>8</v>
      </c>
      <c r="B27" s="16" t="s">
        <v>24</v>
      </c>
      <c r="C27" s="11">
        <v>24.8</v>
      </c>
      <c r="D27" s="11"/>
      <c r="E27" s="11">
        <v>5</v>
      </c>
      <c r="F27" s="9"/>
    </row>
    <row r="28" spans="1:6" s="8" customFormat="1" ht="16.5" x14ac:dyDescent="0.25">
      <c r="A28" s="9">
        <v>9</v>
      </c>
      <c r="B28" s="16" t="s">
        <v>25</v>
      </c>
      <c r="C28" s="11">
        <v>8.5</v>
      </c>
      <c r="D28" s="11">
        <v>40.799999999999997</v>
      </c>
      <c r="E28" s="11"/>
      <c r="F28" s="9"/>
    </row>
    <row r="29" spans="1:6" s="7" customFormat="1" ht="17.25" x14ac:dyDescent="0.25">
      <c r="A29" s="35" t="s">
        <v>26</v>
      </c>
      <c r="B29" s="36"/>
      <c r="C29" s="36"/>
      <c r="D29" s="36"/>
      <c r="E29" s="36"/>
      <c r="F29" s="37"/>
    </row>
    <row r="30" spans="1:6" s="8" customFormat="1" ht="16.5" x14ac:dyDescent="0.25">
      <c r="A30" s="9">
        <v>1</v>
      </c>
      <c r="B30" s="16" t="s">
        <v>18</v>
      </c>
      <c r="C30" s="11"/>
      <c r="D30" s="11"/>
      <c r="E30" s="11">
        <v>41.1</v>
      </c>
      <c r="F30" s="9"/>
    </row>
    <row r="31" spans="1:6" s="8" customFormat="1" ht="16.5" x14ac:dyDescent="0.25">
      <c r="A31" s="9">
        <v>2</v>
      </c>
      <c r="B31" s="16" t="s">
        <v>27</v>
      </c>
      <c r="C31" s="11"/>
      <c r="D31" s="11"/>
      <c r="E31" s="11">
        <v>7.3</v>
      </c>
      <c r="F31" s="9"/>
    </row>
    <row r="32" spans="1:6" s="8" customFormat="1" ht="16.5" x14ac:dyDescent="0.25">
      <c r="A32" s="9">
        <v>5</v>
      </c>
      <c r="B32" s="16" t="s">
        <v>29</v>
      </c>
      <c r="C32" s="11"/>
      <c r="D32" s="11">
        <v>30.6</v>
      </c>
      <c r="E32" s="11">
        <v>21.32</v>
      </c>
      <c r="F32" s="9"/>
    </row>
    <row r="33" spans="1:6" s="8" customFormat="1" ht="16.5" x14ac:dyDescent="0.25">
      <c r="A33" s="9">
        <v>6</v>
      </c>
      <c r="B33" s="16" t="s">
        <v>30</v>
      </c>
      <c r="C33" s="11">
        <v>55.6</v>
      </c>
      <c r="D33" s="11"/>
      <c r="E33" s="11"/>
      <c r="F33" s="9"/>
    </row>
    <row r="34" spans="1:6" s="8" customFormat="1" ht="16.5" x14ac:dyDescent="0.25">
      <c r="A34" s="9">
        <v>7</v>
      </c>
      <c r="B34" s="16" t="s">
        <v>31</v>
      </c>
      <c r="C34" s="11">
        <v>53</v>
      </c>
      <c r="D34" s="11"/>
      <c r="E34" s="11"/>
      <c r="F34" s="9"/>
    </row>
    <row r="35" spans="1:6" s="7" customFormat="1" ht="17.25" x14ac:dyDescent="0.25">
      <c r="A35" s="35" t="s">
        <v>28</v>
      </c>
      <c r="B35" s="36"/>
      <c r="C35" s="36"/>
      <c r="D35" s="36"/>
      <c r="E35" s="36"/>
      <c r="F35" s="37"/>
    </row>
    <row r="36" spans="1:6" s="8" customFormat="1" ht="33" x14ac:dyDescent="0.25">
      <c r="A36" s="9">
        <v>1</v>
      </c>
      <c r="B36" s="17" t="s">
        <v>32</v>
      </c>
      <c r="C36" s="11"/>
      <c r="D36" s="11">
        <v>222</v>
      </c>
      <c r="E36" s="11"/>
      <c r="F36" s="9"/>
    </row>
    <row r="37" spans="1:6" s="8" customFormat="1" ht="16.5" x14ac:dyDescent="0.25">
      <c r="A37" s="9">
        <v>2</v>
      </c>
      <c r="B37" s="16" t="s">
        <v>33</v>
      </c>
      <c r="C37" s="11">
        <v>11.3</v>
      </c>
      <c r="D37" s="11">
        <v>49</v>
      </c>
      <c r="E37" s="11"/>
      <c r="F37" s="9"/>
    </row>
    <row r="38" spans="1:6" s="8" customFormat="1" ht="16.5" x14ac:dyDescent="0.25">
      <c r="A38" s="9">
        <v>4</v>
      </c>
      <c r="B38" s="16" t="s">
        <v>34</v>
      </c>
      <c r="C38" s="11">
        <v>38.6</v>
      </c>
      <c r="D38" s="11">
        <v>54</v>
      </c>
      <c r="E38" s="11"/>
      <c r="F38" s="9"/>
    </row>
    <row r="39" spans="1:6" s="3" customFormat="1" ht="16.5" x14ac:dyDescent="0.3">
      <c r="A39" s="9">
        <v>5</v>
      </c>
      <c r="B39" s="10" t="s">
        <v>35</v>
      </c>
      <c r="C39" s="9">
        <v>84</v>
      </c>
      <c r="D39" s="9">
        <v>61.2</v>
      </c>
      <c r="E39" s="9">
        <v>50.1</v>
      </c>
      <c r="F39" s="10"/>
    </row>
    <row r="40" spans="1:6" s="1" customFormat="1" ht="17.25" x14ac:dyDescent="0.35">
      <c r="A40" s="28" t="s">
        <v>36</v>
      </c>
      <c r="B40" s="29"/>
      <c r="C40" s="29"/>
      <c r="D40" s="29"/>
      <c r="E40" s="29"/>
      <c r="F40" s="30"/>
    </row>
    <row r="41" spans="1:6" s="3" customFormat="1" ht="16.5" x14ac:dyDescent="0.3">
      <c r="A41" s="9">
        <v>1</v>
      </c>
      <c r="B41" s="10" t="s">
        <v>37</v>
      </c>
      <c r="C41" s="11">
        <v>160.4</v>
      </c>
      <c r="D41" s="11">
        <v>10.8</v>
      </c>
      <c r="E41" s="11"/>
      <c r="F41" s="10"/>
    </row>
    <row r="42" spans="1:6" s="3" customFormat="1" ht="16.5" x14ac:dyDescent="0.3">
      <c r="A42" s="9">
        <v>2</v>
      </c>
      <c r="B42" s="10" t="s">
        <v>38</v>
      </c>
      <c r="C42" s="11">
        <v>146</v>
      </c>
      <c r="D42" s="11"/>
      <c r="E42" s="11"/>
      <c r="F42" s="10"/>
    </row>
    <row r="43" spans="1:6" s="3" customFormat="1" ht="16.5" x14ac:dyDescent="0.3">
      <c r="A43" s="9">
        <v>3</v>
      </c>
      <c r="B43" s="10" t="s">
        <v>39</v>
      </c>
      <c r="C43" s="11">
        <v>44.4</v>
      </c>
      <c r="D43" s="11"/>
      <c r="E43" s="11"/>
      <c r="F43" s="10"/>
    </row>
    <row r="44" spans="1:6" s="3" customFormat="1" ht="16.5" x14ac:dyDescent="0.3">
      <c r="A44" s="9">
        <v>4</v>
      </c>
      <c r="B44" s="10" t="s">
        <v>40</v>
      </c>
      <c r="C44" s="11">
        <v>70.3</v>
      </c>
      <c r="D44" s="11"/>
      <c r="E44" s="11"/>
      <c r="F44" s="10"/>
    </row>
    <row r="45" spans="1:6" s="3" customFormat="1" ht="16.5" x14ac:dyDescent="0.3">
      <c r="A45" s="9">
        <v>5</v>
      </c>
      <c r="B45" s="10" t="s">
        <v>40</v>
      </c>
      <c r="C45" s="11"/>
      <c r="D45" s="11">
        <v>41.2</v>
      </c>
      <c r="E45" s="11"/>
      <c r="F45" s="10"/>
    </row>
    <row r="46" spans="1:6" s="3" customFormat="1" ht="16.5" x14ac:dyDescent="0.3">
      <c r="A46" s="9">
        <v>6</v>
      </c>
      <c r="B46" s="10" t="s">
        <v>41</v>
      </c>
      <c r="C46" s="11"/>
      <c r="D46" s="11">
        <v>96</v>
      </c>
      <c r="E46" s="11">
        <v>15.5</v>
      </c>
      <c r="F46" s="10"/>
    </row>
    <row r="47" spans="1:6" s="3" customFormat="1" ht="16.5" x14ac:dyDescent="0.3">
      <c r="A47" s="9">
        <v>7</v>
      </c>
      <c r="B47" s="10" t="s">
        <v>42</v>
      </c>
      <c r="C47" s="11">
        <v>39</v>
      </c>
      <c r="D47" s="11"/>
      <c r="E47" s="11"/>
      <c r="F47" s="10"/>
    </row>
    <row r="48" spans="1:6" s="3" customFormat="1" ht="16.5" x14ac:dyDescent="0.3">
      <c r="A48" s="9">
        <v>8</v>
      </c>
      <c r="B48" s="10" t="s">
        <v>43</v>
      </c>
      <c r="C48" s="11">
        <v>156.6</v>
      </c>
      <c r="D48" s="11">
        <v>10.199999999999999</v>
      </c>
      <c r="E48" s="11"/>
      <c r="F48" s="10"/>
    </row>
    <row r="49" spans="1:6" s="3" customFormat="1" ht="16.5" x14ac:dyDescent="0.3">
      <c r="A49" s="9">
        <v>9</v>
      </c>
      <c r="B49" s="10" t="s">
        <v>44</v>
      </c>
      <c r="C49" s="11"/>
      <c r="D49" s="11"/>
      <c r="E49" s="11">
        <v>19.5</v>
      </c>
      <c r="F49" s="10"/>
    </row>
    <row r="50" spans="1:6" s="1" customFormat="1" ht="17.25" x14ac:dyDescent="0.35">
      <c r="A50" s="28" t="s">
        <v>45</v>
      </c>
      <c r="B50" s="29"/>
      <c r="C50" s="29"/>
      <c r="D50" s="29"/>
      <c r="E50" s="29"/>
      <c r="F50" s="30"/>
    </row>
    <row r="51" spans="1:6" s="3" customFormat="1" ht="16.5" x14ac:dyDescent="0.3">
      <c r="A51" s="9">
        <v>1</v>
      </c>
      <c r="B51" s="10" t="s">
        <v>46</v>
      </c>
      <c r="C51" s="9"/>
      <c r="D51" s="9"/>
      <c r="E51" s="11">
        <v>44</v>
      </c>
      <c r="F51" s="10"/>
    </row>
    <row r="52" spans="1:6" s="3" customFormat="1" ht="16.5" x14ac:dyDescent="0.3">
      <c r="A52" s="9">
        <v>2</v>
      </c>
      <c r="B52" s="10" t="s">
        <v>64</v>
      </c>
      <c r="C52" s="11">
        <v>54.9</v>
      </c>
      <c r="D52" s="9"/>
      <c r="E52" s="9"/>
      <c r="F52" s="10"/>
    </row>
    <row r="53" spans="1:6" s="3" customFormat="1" ht="16.5" x14ac:dyDescent="0.3">
      <c r="A53" s="9">
        <v>3</v>
      </c>
      <c r="B53" s="10" t="s">
        <v>47</v>
      </c>
      <c r="C53" s="9"/>
      <c r="D53" s="9"/>
      <c r="E53" s="11">
        <v>34</v>
      </c>
      <c r="F53" s="10"/>
    </row>
    <row r="54" spans="1:6" s="3" customFormat="1" ht="16.5" x14ac:dyDescent="0.3">
      <c r="A54" s="9">
        <v>4</v>
      </c>
      <c r="B54" s="10" t="s">
        <v>47</v>
      </c>
      <c r="C54" s="9">
        <v>91.3</v>
      </c>
      <c r="D54" s="9"/>
      <c r="E54" s="11"/>
      <c r="F54" s="10"/>
    </row>
    <row r="55" spans="1:6" s="3" customFormat="1" ht="16.5" x14ac:dyDescent="0.3">
      <c r="A55" s="9">
        <v>5</v>
      </c>
      <c r="B55" s="10" t="s">
        <v>48</v>
      </c>
      <c r="C55" s="11">
        <v>35.1</v>
      </c>
      <c r="D55" s="9"/>
      <c r="E55" s="9"/>
      <c r="F55" s="10"/>
    </row>
    <row r="56" spans="1:6" s="1" customFormat="1" ht="17.25" x14ac:dyDescent="0.35">
      <c r="A56" s="28" t="s">
        <v>49</v>
      </c>
      <c r="B56" s="29"/>
      <c r="C56" s="29"/>
      <c r="D56" s="29"/>
      <c r="E56" s="29"/>
      <c r="F56" s="30"/>
    </row>
    <row r="57" spans="1:6" s="3" customFormat="1" ht="16.5" x14ac:dyDescent="0.3">
      <c r="A57" s="9">
        <v>1</v>
      </c>
      <c r="B57" s="10" t="s">
        <v>40</v>
      </c>
      <c r="C57" s="11">
        <v>207</v>
      </c>
      <c r="D57" s="11">
        <v>35</v>
      </c>
      <c r="E57" s="11"/>
      <c r="F57" s="10"/>
    </row>
    <row r="58" spans="1:6" s="1" customFormat="1" ht="17.25" x14ac:dyDescent="0.35">
      <c r="A58" s="28" t="s">
        <v>50</v>
      </c>
      <c r="B58" s="29"/>
      <c r="C58" s="29"/>
      <c r="D58" s="29"/>
      <c r="E58" s="29"/>
      <c r="F58" s="30"/>
    </row>
    <row r="59" spans="1:6" s="3" customFormat="1" ht="16.5" x14ac:dyDescent="0.3">
      <c r="A59" s="9">
        <v>1</v>
      </c>
      <c r="B59" s="10" t="s">
        <v>51</v>
      </c>
      <c r="C59" s="11">
        <v>75.75</v>
      </c>
      <c r="D59" s="11">
        <v>36</v>
      </c>
      <c r="E59" s="11"/>
      <c r="F59" s="10"/>
    </row>
    <row r="60" spans="1:6" s="1" customFormat="1" ht="17.25" x14ac:dyDescent="0.35">
      <c r="A60" s="28" t="s">
        <v>52</v>
      </c>
      <c r="B60" s="29"/>
      <c r="C60" s="29"/>
      <c r="D60" s="29"/>
      <c r="E60" s="29"/>
      <c r="F60" s="30"/>
    </row>
    <row r="61" spans="1:6" s="3" customFormat="1" ht="16.5" x14ac:dyDescent="0.3">
      <c r="A61" s="9">
        <v>1</v>
      </c>
      <c r="B61" s="10" t="s">
        <v>53</v>
      </c>
      <c r="C61" s="11"/>
      <c r="D61" s="11">
        <v>24.3</v>
      </c>
      <c r="E61" s="11">
        <v>26.46</v>
      </c>
      <c r="F61" s="10"/>
    </row>
    <row r="62" spans="1:6" s="3" customFormat="1" ht="16.5" x14ac:dyDescent="0.3">
      <c r="A62" s="9">
        <v>2</v>
      </c>
      <c r="B62" s="10" t="s">
        <v>54</v>
      </c>
      <c r="C62" s="11">
        <v>31</v>
      </c>
      <c r="D62" s="11">
        <v>65.760000000000005</v>
      </c>
      <c r="E62" s="11"/>
      <c r="F62" s="10"/>
    </row>
    <row r="63" spans="1:6" s="3" customFormat="1" ht="16.5" x14ac:dyDescent="0.3">
      <c r="A63" s="9">
        <v>3</v>
      </c>
      <c r="B63" s="10" t="s">
        <v>55</v>
      </c>
      <c r="C63" s="11">
        <v>229.92</v>
      </c>
      <c r="D63" s="11"/>
      <c r="E63" s="11"/>
      <c r="F63" s="10"/>
    </row>
    <row r="64" spans="1:6" s="3" customFormat="1" ht="39" customHeight="1" x14ac:dyDescent="0.3">
      <c r="A64" s="9">
        <v>4</v>
      </c>
      <c r="B64" s="10" t="s">
        <v>61</v>
      </c>
      <c r="C64" s="11"/>
      <c r="D64" s="11"/>
      <c r="E64" s="11">
        <v>13.12</v>
      </c>
      <c r="F64" s="12"/>
    </row>
    <row r="65" spans="1:6" s="1" customFormat="1" ht="17.25" x14ac:dyDescent="0.35">
      <c r="A65" s="28" t="s">
        <v>56</v>
      </c>
      <c r="B65" s="29"/>
      <c r="C65" s="29"/>
      <c r="D65" s="29"/>
      <c r="E65" s="29"/>
      <c r="F65" s="30"/>
    </row>
    <row r="66" spans="1:6" s="3" customFormat="1" ht="16.5" x14ac:dyDescent="0.3">
      <c r="A66" s="9">
        <v>1</v>
      </c>
      <c r="B66" s="10" t="s">
        <v>57</v>
      </c>
      <c r="C66" s="11">
        <v>6</v>
      </c>
      <c r="D66" s="11">
        <v>32.119999999999997</v>
      </c>
      <c r="E66" s="11"/>
      <c r="F66" s="10"/>
    </row>
    <row r="67" spans="1:6" s="1" customFormat="1" ht="17.25" x14ac:dyDescent="0.35">
      <c r="A67" s="28" t="s">
        <v>58</v>
      </c>
      <c r="B67" s="29"/>
      <c r="C67" s="29"/>
      <c r="D67" s="29"/>
      <c r="E67" s="29"/>
      <c r="F67" s="30"/>
    </row>
    <row r="68" spans="1:6" s="3" customFormat="1" ht="16.5" x14ac:dyDescent="0.3">
      <c r="A68" s="9">
        <v>1</v>
      </c>
      <c r="B68" s="10" t="s">
        <v>59</v>
      </c>
      <c r="C68" s="11">
        <v>25.4</v>
      </c>
      <c r="D68" s="11">
        <v>8</v>
      </c>
      <c r="E68" s="11"/>
      <c r="F68" s="10"/>
    </row>
    <row r="69" spans="1:6" s="3" customFormat="1" ht="16.5" x14ac:dyDescent="0.3">
      <c r="A69" s="9">
        <v>2</v>
      </c>
      <c r="B69" s="10" t="s">
        <v>60</v>
      </c>
      <c r="C69" s="11"/>
      <c r="D69" s="11"/>
      <c r="E69" s="11">
        <v>20</v>
      </c>
      <c r="F69" s="10"/>
    </row>
    <row r="70" spans="1:6" s="1" customFormat="1" ht="17.25" x14ac:dyDescent="0.35">
      <c r="A70" s="28" t="s">
        <v>62</v>
      </c>
      <c r="B70" s="29"/>
      <c r="C70" s="29"/>
      <c r="D70" s="29"/>
      <c r="E70" s="29"/>
      <c r="F70" s="30"/>
    </row>
    <row r="71" spans="1:6" s="3" customFormat="1" ht="16.5" x14ac:dyDescent="0.3">
      <c r="A71" s="9">
        <v>1</v>
      </c>
      <c r="B71" s="10" t="s">
        <v>63</v>
      </c>
      <c r="C71" s="10"/>
      <c r="D71" s="11">
        <v>87.2</v>
      </c>
      <c r="E71" s="11">
        <v>12.3</v>
      </c>
      <c r="F71" s="10"/>
    </row>
    <row r="72" spans="1:6" s="1" customFormat="1" ht="17.25" x14ac:dyDescent="0.35">
      <c r="A72" s="20"/>
      <c r="B72" s="21" t="s">
        <v>65</v>
      </c>
      <c r="C72" s="22">
        <f>SUM(C68,C66,C62:C63,C59,C57,C54:C55,C52,C47:C48,C41:C44,C37:C39,C33:C34,C25:C28,C22:C23,C18,C16,C7:C11,C13,C14,C15:C16)</f>
        <v>2206.0699999999993</v>
      </c>
      <c r="D72" s="23">
        <f>SUM(D71,D68,D66,D61:D62,D59,D57,D48,D45:D46,D41,D36:D39,D32:D32,D28,D24:D26,D20:D22,D14:D16,D10:D11,D9,D7)</f>
        <v>1467.7799999999997</v>
      </c>
      <c r="E72" s="24">
        <f>SUM(E71,E69,E64,E61,E53,E51,E49,E46,E39,E32,E30:E31,E20:E27,E9)</f>
        <v>376.68</v>
      </c>
      <c r="F72" s="13"/>
    </row>
  </sheetData>
  <mergeCells count="19">
    <mergeCell ref="A2:F3"/>
    <mergeCell ref="A40:F40"/>
    <mergeCell ref="C4:E4"/>
    <mergeCell ref="B4:B5"/>
    <mergeCell ref="A4:A5"/>
    <mergeCell ref="F4:F5"/>
    <mergeCell ref="A6:F6"/>
    <mergeCell ref="A12:F12"/>
    <mergeCell ref="A17:F17"/>
    <mergeCell ref="A19:F19"/>
    <mergeCell ref="A29:F29"/>
    <mergeCell ref="A35:F35"/>
    <mergeCell ref="A70:F70"/>
    <mergeCell ref="A50:F50"/>
    <mergeCell ref="A56:F56"/>
    <mergeCell ref="A58:F58"/>
    <mergeCell ref="A60:F60"/>
    <mergeCell ref="A65:F65"/>
    <mergeCell ref="A67:F67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Marta</cp:lastModifiedBy>
  <cp:lastPrinted>2014-05-05T09:58:49Z</cp:lastPrinted>
  <dcterms:created xsi:type="dcterms:W3CDTF">2014-04-25T09:03:53Z</dcterms:created>
  <dcterms:modified xsi:type="dcterms:W3CDTF">2016-07-01T11:14:48Z</dcterms:modified>
</cp:coreProperties>
</file>