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440" windowHeight="7815"/>
  </bookViews>
  <sheets>
    <sheet name="kosztorys ofertowy" sheetId="2" r:id="rId1"/>
  </sheets>
  <calcPr calcId="145621"/>
</workbook>
</file>

<file path=xl/calcChain.xml><?xml version="1.0" encoding="utf-8"?>
<calcChain xmlns="http://schemas.openxmlformats.org/spreadsheetml/2006/main">
  <c r="G10" i="2" l="1"/>
  <c r="G6" i="2"/>
  <c r="G7" i="2"/>
  <c r="G8" i="2"/>
  <c r="G5" i="2"/>
  <c r="G11" i="2" s="1"/>
  <c r="G12" i="2" l="1"/>
  <c r="G13" i="2" s="1"/>
  <c r="E10" i="2"/>
</calcChain>
</file>

<file path=xl/sharedStrings.xml><?xml version="1.0" encoding="utf-8"?>
<sst xmlns="http://schemas.openxmlformats.org/spreadsheetml/2006/main" count="24" uniqueCount="23">
  <si>
    <t>Lipa drobnolistna</t>
  </si>
  <si>
    <t>Klon polny f. pienna</t>
  </si>
  <si>
    <t>Klon zwyczajny</t>
  </si>
  <si>
    <t>Jarząb pospolity</t>
  </si>
  <si>
    <t>KOSZTORYS OFERTOWY</t>
  </si>
  <si>
    <t>CPV 77310000-6</t>
  </si>
  <si>
    <t>szt.</t>
  </si>
  <si>
    <t>1.1</t>
  </si>
  <si>
    <t>1.2</t>
  </si>
  <si>
    <t>1.3</t>
  </si>
  <si>
    <t>1.4</t>
  </si>
  <si>
    <t>Zakup, dowód i sadzenie drzew liściastych w gruncie z całkowitą zaprawą dołów na śr. głęb 0,7 m (wraz z zakupem i dowozem ziemi urodzajnej)</t>
  </si>
  <si>
    <t>cena jednostkowa</t>
  </si>
  <si>
    <t>pielęgnacja drzew w ciągu 1 roku po posadzeniu (tj. przycinanie, podlewanie, odchwaszcznie: wg pkt. 5.2.2. specyfikacji technicznej)</t>
  </si>
  <si>
    <t>ST</t>
  </si>
  <si>
    <t>RAZEM (netto)</t>
  </si>
  <si>
    <t>VAT (8%)</t>
  </si>
  <si>
    <t>RAZEM (brutto)</t>
  </si>
  <si>
    <t xml:space="preserve">suma </t>
  </si>
  <si>
    <t>razem słownie (brutto): ………………………………………………………………………………………………………………………………………………..</t>
  </si>
  <si>
    <t>………………………………………………………..</t>
  </si>
  <si>
    <t>(podpis upoważnionego przedstawiciela)</t>
  </si>
  <si>
    <t>………………….……… ,  dnia …………………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</si>
</sst>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2" fillId="0" borderId="1" xfId="0" applyFont="1" applyBorder="1"/>
    <xf numFmtId="0" fontId="0" fillId="0" borderId="2" xfId="0" applyBorder="1"/>
    <xf numFmtId="0" fontId="2" fillId="0" borderId="0" xfId="0" applyFont="1" applyBorder="1" applyAlignment="1"/>
    <xf numFmtId="44" fontId="0" fillId="0" borderId="1" xfId="1" applyFont="1" applyBorder="1"/>
    <xf numFmtId="44" fontId="0" fillId="2" borderId="1" xfId="1" applyFont="1" applyFill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0"/>
  <sheetViews>
    <sheetView tabSelected="1" workbookViewId="0">
      <selection activeCell="D25" sqref="D25"/>
    </sheetView>
  </sheetViews>
  <sheetFormatPr defaultRowHeight="15" x14ac:dyDescent="0.25"/>
  <cols>
    <col min="3" max="3" width="13.7109375" customWidth="1"/>
    <col min="4" max="4" width="39.28515625" customWidth="1"/>
    <col min="6" max="6" width="18.28515625" customWidth="1"/>
    <col min="7" max="7" width="14.28515625" customWidth="1"/>
  </cols>
  <sheetData>
    <row r="2" spans="2:8" x14ac:dyDescent="0.25">
      <c r="B2" s="13" t="s">
        <v>4</v>
      </c>
      <c r="C2" s="13"/>
      <c r="D2" s="13"/>
      <c r="E2" s="13"/>
      <c r="F2" s="13"/>
      <c r="G2" s="13"/>
      <c r="H2" s="10"/>
    </row>
    <row r="3" spans="2:8" x14ac:dyDescent="0.25">
      <c r="B3" s="9"/>
      <c r="C3" s="9" t="s">
        <v>5</v>
      </c>
      <c r="D3" s="9"/>
      <c r="E3" s="9" t="s">
        <v>6</v>
      </c>
      <c r="F3" s="9" t="s">
        <v>12</v>
      </c>
      <c r="G3" s="9" t="s">
        <v>18</v>
      </c>
    </row>
    <row r="4" spans="2:8" ht="60" x14ac:dyDescent="0.25">
      <c r="B4" s="5">
        <v>1</v>
      </c>
      <c r="C4" s="5" t="s">
        <v>14</v>
      </c>
      <c r="D4" s="6" t="s">
        <v>11</v>
      </c>
      <c r="E4" s="7"/>
      <c r="F4" s="7"/>
      <c r="G4" s="7"/>
    </row>
    <row r="5" spans="2:8" x14ac:dyDescent="0.25">
      <c r="B5" s="7" t="s">
        <v>7</v>
      </c>
      <c r="C5" s="7"/>
      <c r="D5" s="1" t="s">
        <v>0</v>
      </c>
      <c r="E5" s="3">
        <v>102</v>
      </c>
      <c r="F5" s="12"/>
      <c r="G5" s="11">
        <f>E5*F5</f>
        <v>0</v>
      </c>
    </row>
    <row r="6" spans="2:8" x14ac:dyDescent="0.25">
      <c r="B6" s="7" t="s">
        <v>8</v>
      </c>
      <c r="C6" s="7"/>
      <c r="D6" s="1" t="s">
        <v>3</v>
      </c>
      <c r="E6" s="3">
        <v>6</v>
      </c>
      <c r="F6" s="12"/>
      <c r="G6" s="11">
        <f t="shared" ref="G6:G8" si="0">E6*F6</f>
        <v>0</v>
      </c>
    </row>
    <row r="7" spans="2:8" x14ac:dyDescent="0.25">
      <c r="B7" s="7" t="s">
        <v>9</v>
      </c>
      <c r="C7" s="7"/>
      <c r="D7" s="2" t="s">
        <v>2</v>
      </c>
      <c r="E7" s="4">
        <v>105</v>
      </c>
      <c r="F7" s="12"/>
      <c r="G7" s="11">
        <f t="shared" si="0"/>
        <v>0</v>
      </c>
    </row>
    <row r="8" spans="2:8" x14ac:dyDescent="0.25">
      <c r="B8" s="7" t="s">
        <v>10</v>
      </c>
      <c r="C8" s="7"/>
      <c r="D8" s="2" t="s">
        <v>1</v>
      </c>
      <c r="E8" s="4">
        <v>82</v>
      </c>
      <c r="F8" s="12"/>
      <c r="G8" s="11">
        <f t="shared" si="0"/>
        <v>0</v>
      </c>
    </row>
    <row r="9" spans="2:8" x14ac:dyDescent="0.25">
      <c r="B9" s="7"/>
      <c r="C9" s="7"/>
      <c r="D9" s="7"/>
      <c r="E9" s="7"/>
      <c r="F9" s="7"/>
      <c r="G9" s="7"/>
    </row>
    <row r="10" spans="2:8" ht="60" x14ac:dyDescent="0.25">
      <c r="B10" s="5">
        <v>2</v>
      </c>
      <c r="C10" s="5" t="s">
        <v>14</v>
      </c>
      <c r="D10" s="6" t="s">
        <v>13</v>
      </c>
      <c r="E10" s="5">
        <f>SUM(E5:E8)</f>
        <v>295</v>
      </c>
      <c r="F10" s="12"/>
      <c r="G10" s="11">
        <f>E10*F10</f>
        <v>0</v>
      </c>
    </row>
    <row r="11" spans="2:8" x14ac:dyDescent="0.25">
      <c r="F11" s="7" t="s">
        <v>15</v>
      </c>
      <c r="G11" s="11">
        <f>SUM(G5:G10)</f>
        <v>0</v>
      </c>
    </row>
    <row r="12" spans="2:8" x14ac:dyDescent="0.25">
      <c r="F12" s="7" t="s">
        <v>16</v>
      </c>
      <c r="G12" s="11">
        <f>0.08*G11</f>
        <v>0</v>
      </c>
    </row>
    <row r="13" spans="2:8" x14ac:dyDescent="0.25">
      <c r="F13" s="8" t="s">
        <v>17</v>
      </c>
      <c r="G13" s="11">
        <f>G11+G12</f>
        <v>0</v>
      </c>
    </row>
    <row r="16" spans="2:8" x14ac:dyDescent="0.25">
      <c r="B16" t="s">
        <v>19</v>
      </c>
    </row>
    <row r="19" spans="2:7" ht="15" customHeight="1" x14ac:dyDescent="0.25">
      <c r="B19" s="16" t="s">
        <v>22</v>
      </c>
      <c r="C19" s="16"/>
      <c r="D19" s="16"/>
      <c r="F19" s="14" t="s">
        <v>20</v>
      </c>
      <c r="G19" s="14"/>
    </row>
    <row r="20" spans="2:7" ht="11.25" customHeight="1" x14ac:dyDescent="0.25">
      <c r="F20" s="15" t="s">
        <v>21</v>
      </c>
      <c r="G20" s="15"/>
    </row>
  </sheetData>
  <mergeCells count="4">
    <mergeCell ref="B2:G2"/>
    <mergeCell ref="B19:D19"/>
    <mergeCell ref="F19:G19"/>
    <mergeCell ref="F20:G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Kiejzik-Głowińska</dc:creator>
  <cp:lastModifiedBy>Paweł Kuszner</cp:lastModifiedBy>
  <cp:lastPrinted>2016-12-20T07:36:41Z</cp:lastPrinted>
  <dcterms:created xsi:type="dcterms:W3CDTF">2016-12-17T14:19:33Z</dcterms:created>
  <dcterms:modified xsi:type="dcterms:W3CDTF">2018-07-23T12:23:43Z</dcterms:modified>
</cp:coreProperties>
</file>